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showInkAnnotation="0" autoCompressPictures="0"/>
  <bookViews>
    <workbookView xWindow="2160" yWindow="0" windowWidth="30600" windowHeight="25860" tabRatio="500" activeTab="6"/>
  </bookViews>
  <sheets>
    <sheet name="Example" sheetId="8" r:id="rId1"/>
    <sheet name="Birds" sheetId="1" r:id="rId2"/>
    <sheet name="Mammals" sheetId="2" r:id="rId3"/>
    <sheet name="Reptiles" sheetId="4" r:id="rId4"/>
    <sheet name="Amphibians" sheetId="5" r:id="rId5"/>
    <sheet name="Fish" sheetId="6" r:id="rId6"/>
    <sheet name="TEAM DATA" sheetId="9" r:id="rId7"/>
    <sheet name="SCORE CARD" sheetId="10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0" l="1"/>
  <c r="J6" i="10"/>
  <c r="C11" i="10"/>
  <c r="I5" i="10"/>
  <c r="F8" i="10"/>
  <c r="F7" i="10"/>
  <c r="F6" i="10"/>
  <c r="F5" i="10"/>
  <c r="C10" i="10"/>
  <c r="C8" i="10"/>
  <c r="C7" i="10"/>
  <c r="C6" i="10"/>
  <c r="C5" i="10"/>
  <c r="I12" i="10"/>
  <c r="I11" i="10"/>
  <c r="I10" i="10"/>
  <c r="I9" i="10"/>
  <c r="I8" i="10"/>
  <c r="I7" i="10"/>
  <c r="I6" i="10"/>
  <c r="A126" i="6"/>
  <c r="A26" i="5"/>
  <c r="A81" i="4"/>
  <c r="A141" i="2"/>
  <c r="A496" i="1"/>
  <c r="A16" i="8"/>
</calcChain>
</file>

<file path=xl/comments1.xml><?xml version="1.0" encoding="utf-8"?>
<comments xmlns="http://schemas.openxmlformats.org/spreadsheetml/2006/main">
  <authors>
    <author>Ivan Parr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Ivan Parr:</t>
        </r>
        <r>
          <rPr>
            <sz val="9"/>
            <color indexed="81"/>
            <rFont val="Tahoma"/>
            <family val="2"/>
          </rPr>
          <t xml:space="preserve">
Merely place a "1" in the column for any species you have seen. The species will tally at the bottom. Do not add up individuals, or give extra points to species.</t>
        </r>
      </text>
    </comment>
  </commentList>
</comments>
</file>

<file path=xl/sharedStrings.xml><?xml version="1.0" encoding="utf-8"?>
<sst xmlns="http://schemas.openxmlformats.org/spreadsheetml/2006/main" count="2170" uniqueCount="1849">
  <si>
    <t>Common Name</t>
  </si>
  <si>
    <t>Scientific Name</t>
  </si>
  <si>
    <t>Black-bellied Whistling-Duck</t>
  </si>
  <si>
    <t>Dendrocygna autumnalis</t>
  </si>
  <si>
    <t>Fulvous Whistling-Duck</t>
  </si>
  <si>
    <t>Dendrocygna bicolor</t>
  </si>
  <si>
    <t>Greater White-fronted Goose</t>
  </si>
  <si>
    <t>Anser albifrons</t>
  </si>
  <si>
    <t>Snow Goose</t>
  </si>
  <si>
    <t>Chen caerulescens</t>
  </si>
  <si>
    <t>Ross's Goose</t>
  </si>
  <si>
    <t>Chen rossii</t>
  </si>
  <si>
    <t>Brant</t>
  </si>
  <si>
    <t>Branta bernicla</t>
  </si>
  <si>
    <t>Cackling Goose</t>
  </si>
  <si>
    <t>Branta hutchinsii</t>
  </si>
  <si>
    <t>Canada Goose</t>
  </si>
  <si>
    <t>Branta canadensis</t>
  </si>
  <si>
    <t>Trumpeter Swan</t>
  </si>
  <si>
    <t>Cygnus buccinator</t>
  </si>
  <si>
    <t>Tundra Swan</t>
  </si>
  <si>
    <t>Cygnus columbianus</t>
  </si>
  <si>
    <t>Wood Duck</t>
  </si>
  <si>
    <t>Aix sponsa</t>
  </si>
  <si>
    <t>Gadwall</t>
  </si>
  <si>
    <t>Anas strepera</t>
  </si>
  <si>
    <t>Eurasian Wigeon</t>
  </si>
  <si>
    <t>Anas penelope</t>
  </si>
  <si>
    <t>American Wigeon</t>
  </si>
  <si>
    <t>Anas americana</t>
  </si>
  <si>
    <t>American Black Duck</t>
  </si>
  <si>
    <t>Anas rubripes</t>
  </si>
  <si>
    <t>Mallard</t>
  </si>
  <si>
    <t>Anas platyrhynchos</t>
  </si>
  <si>
    <t>Blue-winged Teal</t>
  </si>
  <si>
    <t>Anas discors</t>
  </si>
  <si>
    <t>Cinnamon Teal</t>
  </si>
  <si>
    <t>Anas cyanoptera</t>
  </si>
  <si>
    <t>Northern Shoveler</t>
  </si>
  <si>
    <t>Anas clypeata</t>
  </si>
  <si>
    <t>Northern Pintail</t>
  </si>
  <si>
    <t>Anas acuta</t>
  </si>
  <si>
    <t>Green-winged Teal</t>
  </si>
  <si>
    <t>Anas crecca</t>
  </si>
  <si>
    <t>Canvasback</t>
  </si>
  <si>
    <t>Aythya valisineria</t>
  </si>
  <si>
    <t>Redhead</t>
  </si>
  <si>
    <t>Aythya americana</t>
  </si>
  <si>
    <t>Ring-necked Duck</t>
  </si>
  <si>
    <t>Aythya collaris</t>
  </si>
  <si>
    <t>Greater Scaup</t>
  </si>
  <si>
    <t>Aythya marila</t>
  </si>
  <si>
    <t>Lesser Scaup</t>
  </si>
  <si>
    <t>Aythya affinis</t>
  </si>
  <si>
    <t>King Eider</t>
  </si>
  <si>
    <t>Somateria spectabilis</t>
  </si>
  <si>
    <t>Harlequin Duck</t>
  </si>
  <si>
    <t>Histrionicus histrionicus</t>
  </si>
  <si>
    <t>Surf Scoter</t>
  </si>
  <si>
    <t>Melanitta perspicillata</t>
  </si>
  <si>
    <t>White-winged Scoter</t>
  </si>
  <si>
    <t>Melanitta fusca</t>
  </si>
  <si>
    <t>Black Scoter</t>
  </si>
  <si>
    <t>Melanitta americana</t>
  </si>
  <si>
    <t>Long-tailed Duck</t>
  </si>
  <si>
    <t>Clangula hyemalis</t>
  </si>
  <si>
    <t>Bufflehead</t>
  </si>
  <si>
    <t>Bucephala albeola</t>
  </si>
  <si>
    <t>Common Goldeneye</t>
  </si>
  <si>
    <t>Bucephala clangula</t>
  </si>
  <si>
    <t>Barrow's Goldeneye</t>
  </si>
  <si>
    <t>Bucephala islandica</t>
  </si>
  <si>
    <t>Hooded Merganser</t>
  </si>
  <si>
    <t>Lophodytes cucullatus</t>
  </si>
  <si>
    <t>Common Merganser</t>
  </si>
  <si>
    <t>Mergus merganser</t>
  </si>
  <si>
    <t>Red-breasted Merganser</t>
  </si>
  <si>
    <t>Mergus serrator</t>
  </si>
  <si>
    <t>Ruddy Duck</t>
  </si>
  <si>
    <t>Oxyura jamaicensis</t>
  </si>
  <si>
    <t>Chukar</t>
  </si>
  <si>
    <t>Alectoris chukar</t>
  </si>
  <si>
    <t>Himalayan Snowcock</t>
  </si>
  <si>
    <t>Tetraogallus himalayus</t>
  </si>
  <si>
    <t>Gray Partridge</t>
  </si>
  <si>
    <t>Perdix perdix</t>
  </si>
  <si>
    <t>Ring-necked Pheasant</t>
  </si>
  <si>
    <t>Phasianus colchicus</t>
  </si>
  <si>
    <t>Ruffed Grouse</t>
  </si>
  <si>
    <t>Bonasa umbellus</t>
  </si>
  <si>
    <t>Greater Sage-Grouse</t>
  </si>
  <si>
    <t>Centrocercus urophasianus</t>
  </si>
  <si>
    <t>Dusky Grouse</t>
  </si>
  <si>
    <t>Dendragapus obscurus</t>
  </si>
  <si>
    <t>Sooty Grouse</t>
  </si>
  <si>
    <t>Dendragapus fuliginosus</t>
  </si>
  <si>
    <t>Sharp-tailed Grouse</t>
  </si>
  <si>
    <t>Tympanuchus phasianellus</t>
  </si>
  <si>
    <t>Wild Turkey</t>
  </si>
  <si>
    <t>Meleagris gallopavo</t>
  </si>
  <si>
    <t>Mountain Quail</t>
  </si>
  <si>
    <t>Oreortyx pictus</t>
  </si>
  <si>
    <t>California Quail</t>
  </si>
  <si>
    <t>Callipepla californica</t>
  </si>
  <si>
    <t>Gambel's Quail</t>
  </si>
  <si>
    <t>Callipepla gambelii</t>
  </si>
  <si>
    <t>Red-throated Loon</t>
  </si>
  <si>
    <t>Gavia stellata</t>
  </si>
  <si>
    <t>Pacific Loon</t>
  </si>
  <si>
    <t>Gavia pacifica</t>
  </si>
  <si>
    <t>Common Loon</t>
  </si>
  <si>
    <t>Gavia immer</t>
  </si>
  <si>
    <t>Yellow-billed Loon</t>
  </si>
  <si>
    <t>Gavia adamsii</t>
  </si>
  <si>
    <t>Pied-billed Grebe</t>
  </si>
  <si>
    <t>Podilymbus podiceps</t>
  </si>
  <si>
    <t>Horned Grebe</t>
  </si>
  <si>
    <t>Podiceps auritus</t>
  </si>
  <si>
    <t>Red-necked Grebe</t>
  </si>
  <si>
    <t>Podiceps grisegena</t>
  </si>
  <si>
    <t>Eared Grebe</t>
  </si>
  <si>
    <t>Podiceps nigricollis</t>
  </si>
  <si>
    <t>Western Grebe</t>
  </si>
  <si>
    <t>Aechmophorus occidentalis</t>
  </si>
  <si>
    <t>Clark's Grebe</t>
  </si>
  <si>
    <t>Aechmophorus clarkii</t>
  </si>
  <si>
    <t>Least Storm-Petrel</t>
  </si>
  <si>
    <t>Oceanodroma microsoma</t>
  </si>
  <si>
    <t>Wood Stork</t>
  </si>
  <si>
    <t>Mycteria americana</t>
  </si>
  <si>
    <t>Magnificent Frigatebird</t>
  </si>
  <si>
    <t>Fregata magnificens</t>
  </si>
  <si>
    <t>Blue-footed Booby</t>
  </si>
  <si>
    <t>Sula nebouxii</t>
  </si>
  <si>
    <t>Brown Booby</t>
  </si>
  <si>
    <t>Sula leucogaster</t>
  </si>
  <si>
    <t>Neotropic Cormorant</t>
  </si>
  <si>
    <t>Phalacrocorax brasilianus</t>
  </si>
  <si>
    <t>Double-crested Cormorant</t>
  </si>
  <si>
    <t>Phalacrocorax auritus</t>
  </si>
  <si>
    <t>American White Pelican</t>
  </si>
  <si>
    <t>Pelecanus erythrorhynchos</t>
  </si>
  <si>
    <t>Brown Pelican</t>
  </si>
  <si>
    <t>Pelecanus occidentalis</t>
  </si>
  <si>
    <t>American Bittern</t>
  </si>
  <si>
    <t>Botaurus lentiginosus</t>
  </si>
  <si>
    <t>Least Bittern</t>
  </si>
  <si>
    <t>Ixobrychus exilis</t>
  </si>
  <si>
    <t>Great Blue Heron</t>
  </si>
  <si>
    <t>Ardea herodias</t>
  </si>
  <si>
    <t>Great Egret</t>
  </si>
  <si>
    <t>Ardea alba</t>
  </si>
  <si>
    <t>Snowy Egret</t>
  </si>
  <si>
    <t>Egretta thula</t>
  </si>
  <si>
    <t>Little Blue Heron</t>
  </si>
  <si>
    <t>Egretta caerulea</t>
  </si>
  <si>
    <t>Tricolored Heron</t>
  </si>
  <si>
    <t>Egretta tricolor</t>
  </si>
  <si>
    <t>Reddish Egret</t>
  </si>
  <si>
    <t>Egretta rufescens</t>
  </si>
  <si>
    <t>Cattle Egret</t>
  </si>
  <si>
    <t>Bubulcus ibis</t>
  </si>
  <si>
    <t>Green Heron</t>
  </si>
  <si>
    <t>Butorides virescens</t>
  </si>
  <si>
    <t>Black-crowned Night-Heron</t>
  </si>
  <si>
    <t>Nycticorax nycticorax</t>
  </si>
  <si>
    <t>Yellow-crowned Night-Heron</t>
  </si>
  <si>
    <t>Nyctanassa violacea</t>
  </si>
  <si>
    <t>Glossy Ibis</t>
  </si>
  <si>
    <t>Plegadis falcinellus</t>
  </si>
  <si>
    <t>White-faced Ibis</t>
  </si>
  <si>
    <t>Plegadis chihi</t>
  </si>
  <si>
    <t>Roseate Spoonbill</t>
  </si>
  <si>
    <t>Platalea ajaja</t>
  </si>
  <si>
    <t>Turkey Vulture</t>
  </si>
  <si>
    <t>Cathartes aura</t>
  </si>
  <si>
    <t>Osprey</t>
  </si>
  <si>
    <t>Pandion haliaetus</t>
  </si>
  <si>
    <t>White-tailed Kite</t>
  </si>
  <si>
    <t>Elanus leucurus</t>
  </si>
  <si>
    <t>Mississippi Kite</t>
  </si>
  <si>
    <t>Ictinia mississippiensis</t>
  </si>
  <si>
    <t>Bald Eagle</t>
  </si>
  <si>
    <t>Haliaeetus leucocephalus</t>
  </si>
  <si>
    <t>Northern Harrier</t>
  </si>
  <si>
    <t>Circus cyaneus</t>
  </si>
  <si>
    <t>Sharp-shinned Hawk</t>
  </si>
  <si>
    <t>Accipiter striatus</t>
  </si>
  <si>
    <t>Cooper's Hawk</t>
  </si>
  <si>
    <t>Accipiter cooperii</t>
  </si>
  <si>
    <t>Northern Goshawk</t>
  </si>
  <si>
    <t>Accipiter gentilis</t>
  </si>
  <si>
    <t>Common Black Hawk</t>
  </si>
  <si>
    <t>Buteogallus anthracinus</t>
  </si>
  <si>
    <t>Harris's Hawk</t>
  </si>
  <si>
    <t>Parabuteo unicinctus</t>
  </si>
  <si>
    <t>Red-shouldered Hawk</t>
  </si>
  <si>
    <t>Buteo lineatus</t>
  </si>
  <si>
    <t>Broad-winged Hawk</t>
  </si>
  <si>
    <t>Buteo platypterus</t>
  </si>
  <si>
    <t>Swainson's Hawk</t>
  </si>
  <si>
    <t>Buteo swainsoni</t>
  </si>
  <si>
    <t>Zone-tailed Hawk</t>
  </si>
  <si>
    <t>Buteo albonotatus</t>
  </si>
  <si>
    <t>Red-tailed Hawk</t>
  </si>
  <si>
    <t>Buteo jamaicensis</t>
  </si>
  <si>
    <t>Ferruginous Hawk</t>
  </si>
  <si>
    <t>Buteo regalis</t>
  </si>
  <si>
    <t>Rough-legged Hawk</t>
  </si>
  <si>
    <t>Buteo lagopus</t>
  </si>
  <si>
    <t>Golden Eagle</t>
  </si>
  <si>
    <t>Aquila chrysaetos</t>
  </si>
  <si>
    <t>Yellow Rail</t>
  </si>
  <si>
    <t>Coturnicops noveboracensis</t>
  </si>
  <si>
    <t>Black Rail</t>
  </si>
  <si>
    <t>Laterallus jamaicensis</t>
  </si>
  <si>
    <t>Ridgway's Rail</t>
  </si>
  <si>
    <t>Rallus obsoletus</t>
  </si>
  <si>
    <t>Virginia Rail</t>
  </si>
  <si>
    <t>Rallus limicola</t>
  </si>
  <si>
    <t>Sora</t>
  </si>
  <si>
    <t>Porzana carolina</t>
  </si>
  <si>
    <t>Purple Gallinule</t>
  </si>
  <si>
    <t>Porphyrio martinicus</t>
  </si>
  <si>
    <t>Common Gallinule</t>
  </si>
  <si>
    <t>Gallinula galeata</t>
  </si>
  <si>
    <t>American Coot</t>
  </si>
  <si>
    <t>Fulica americana</t>
  </si>
  <si>
    <t>Sandhill Crane</t>
  </si>
  <si>
    <t>Grus canadensis</t>
  </si>
  <si>
    <t>Common Crane</t>
  </si>
  <si>
    <t>Grus grus</t>
  </si>
  <si>
    <t>Black-necked Stilt</t>
  </si>
  <si>
    <t>Himantopus mexicanus</t>
  </si>
  <si>
    <t>American Avocet</t>
  </si>
  <si>
    <t>Recurvirostra americana</t>
  </si>
  <si>
    <t>Black-bellied Plover</t>
  </si>
  <si>
    <t>Pluvialis squatarola</t>
  </si>
  <si>
    <t>American Golden-Plover</t>
  </si>
  <si>
    <t>Pluvialis dominica</t>
  </si>
  <si>
    <t>Pacific Golden-Plover</t>
  </si>
  <si>
    <t>Pluvialis fulva</t>
  </si>
  <si>
    <t>Snowy Plover</t>
  </si>
  <si>
    <t>Charadrius nivosus</t>
  </si>
  <si>
    <t>Semipalmated Plover</t>
  </si>
  <si>
    <t>Charadrius semipalmatus</t>
  </si>
  <si>
    <t>Killdeer</t>
  </si>
  <si>
    <t>Charadrius vociferus</t>
  </si>
  <si>
    <t>Mountain Plover</t>
  </si>
  <si>
    <t>Charadrius montanus</t>
  </si>
  <si>
    <t>Spotted Sandpiper</t>
  </si>
  <si>
    <t>Actitis macularius</t>
  </si>
  <si>
    <t>Solitary Sandpiper</t>
  </si>
  <si>
    <t>Tringa solitaria</t>
  </si>
  <si>
    <t>Wandering Tattler</t>
  </si>
  <si>
    <t>Tringa incana</t>
  </si>
  <si>
    <t>Spotted Redshank</t>
  </si>
  <si>
    <t>Tringa erythropus</t>
  </si>
  <si>
    <t>Greater Yellowlegs</t>
  </si>
  <si>
    <t>Tringa melanoleuca</t>
  </si>
  <si>
    <t>Willet</t>
  </si>
  <si>
    <t>Tringa semipalmata</t>
  </si>
  <si>
    <t>Lesser Yellowlegs</t>
  </si>
  <si>
    <t>Tringa flavipes</t>
  </si>
  <si>
    <t>Upland Sandpiper</t>
  </si>
  <si>
    <t>Bartramia longicauda</t>
  </si>
  <si>
    <t>Whimbrel</t>
  </si>
  <si>
    <t>Numenius phaeopus</t>
  </si>
  <si>
    <t>Long-billed Curlew</t>
  </si>
  <si>
    <t>Numenius americanus</t>
  </si>
  <si>
    <t>Hudsonian Godwit</t>
  </si>
  <si>
    <t>Limosa haemastica</t>
  </si>
  <si>
    <t>Marbled Godwit</t>
  </si>
  <si>
    <t>Limosa fedoa</t>
  </si>
  <si>
    <t>Ruddy Turnstone</t>
  </si>
  <si>
    <t>Arenaria interpres</t>
  </si>
  <si>
    <t>Black Turnstone</t>
  </si>
  <si>
    <t>Arenaria melanocephala</t>
  </si>
  <si>
    <t>Red Knot</t>
  </si>
  <si>
    <t>Calidris canutus</t>
  </si>
  <si>
    <t>Ruff</t>
  </si>
  <si>
    <t>Calidris pugnax</t>
  </si>
  <si>
    <t>Sharp-tailed Sandpiper</t>
  </si>
  <si>
    <t>Calidris acuminata</t>
  </si>
  <si>
    <t>Stilt Sandpiper</t>
  </si>
  <si>
    <t>Calidris himantopus</t>
  </si>
  <si>
    <t>Curlew Sandpiper</t>
  </si>
  <si>
    <t>Calidris ferruginea</t>
  </si>
  <si>
    <t>Red-necked Stint</t>
  </si>
  <si>
    <t>Calidris ruficollis</t>
  </si>
  <si>
    <t>Sanderling</t>
  </si>
  <si>
    <t>Calidris alba</t>
  </si>
  <si>
    <t>Dunlin</t>
  </si>
  <si>
    <t>Calidris alpina</t>
  </si>
  <si>
    <t>Baird's Sandpiper</t>
  </si>
  <si>
    <t>Calidris bairdii</t>
  </si>
  <si>
    <t>Least Sandpiper</t>
  </si>
  <si>
    <t>Calidris minutilla</t>
  </si>
  <si>
    <t>Buff-breasted Sandpiper</t>
  </si>
  <si>
    <t>Calidris subruficollis</t>
  </si>
  <si>
    <t>Pectoral Sandpiper</t>
  </si>
  <si>
    <t>Calidris melanotos</t>
  </si>
  <si>
    <t>Semipalmated Sandpiper</t>
  </si>
  <si>
    <t>Calidris pusilla</t>
  </si>
  <si>
    <t>Western Sandpiper</t>
  </si>
  <si>
    <t>Calidris mauri</t>
  </si>
  <si>
    <t>Short-billed Dowitcher</t>
  </si>
  <si>
    <t>Limnodromus griseus</t>
  </si>
  <si>
    <t>Long-billed Dowitcher</t>
  </si>
  <si>
    <t>Limnodromus scolopaceus</t>
  </si>
  <si>
    <t>Wilson's Snipe</t>
  </si>
  <si>
    <t>Gallinago delicata</t>
  </si>
  <si>
    <t>Wilson's Phalarope</t>
  </si>
  <si>
    <t>Phalaropus tricolor</t>
  </si>
  <si>
    <t>Red-necked Phalarope</t>
  </si>
  <si>
    <t>Phalaropus lobatus</t>
  </si>
  <si>
    <t>Red Phalarope</t>
  </si>
  <si>
    <t>Phalaropus fulicarius</t>
  </si>
  <si>
    <t>Pomarine Jaeger</t>
  </si>
  <si>
    <t>Stercorarius pomarinus</t>
  </si>
  <si>
    <t>Parasitic Jaeger</t>
  </si>
  <si>
    <t>Stercorarius parasiticus</t>
  </si>
  <si>
    <t>Long-tailed Jaeger</t>
  </si>
  <si>
    <t>Stercorarius longicaudus</t>
  </si>
  <si>
    <t>Ancient Murrelet</t>
  </si>
  <si>
    <t>Synthliboramphus antiquus</t>
  </si>
  <si>
    <t>Black-legged Kittiwake</t>
  </si>
  <si>
    <t>Rissa tridactyla</t>
  </si>
  <si>
    <t>Red-legged Kittiwake</t>
  </si>
  <si>
    <t>Rissa brevirostris</t>
  </si>
  <si>
    <t>Sabine's Gull</t>
  </si>
  <si>
    <t>Xema sabini</t>
  </si>
  <si>
    <t>Bonaparte's Gull</t>
  </si>
  <si>
    <t>Chroicocephalus philadelphia</t>
  </si>
  <si>
    <t>Little Gull</t>
  </si>
  <si>
    <t>Hydrocoloeus minutus</t>
  </si>
  <si>
    <t>Laughing Gull</t>
  </si>
  <si>
    <t>Leucophaeus atricilla</t>
  </si>
  <si>
    <t>Franklin's Gull</t>
  </si>
  <si>
    <t>Leucophaeus pipixcan</t>
  </si>
  <si>
    <t>Heermann's Gull</t>
  </si>
  <si>
    <t>Larus heermanni</t>
  </si>
  <si>
    <t>Mew Gull</t>
  </si>
  <si>
    <t>Larus canus</t>
  </si>
  <si>
    <t>Ring-billed Gull</t>
  </si>
  <si>
    <t>Larus delawarensis</t>
  </si>
  <si>
    <t>Western Gull</t>
  </si>
  <si>
    <t>Larus occidentalis</t>
  </si>
  <si>
    <t>Yellow-footed Gull</t>
  </si>
  <si>
    <t>Larus livens</t>
  </si>
  <si>
    <t>California Gull</t>
  </si>
  <si>
    <t>Larus californicus</t>
  </si>
  <si>
    <t>Herring Gull</t>
  </si>
  <si>
    <t>Larus argentatus</t>
  </si>
  <si>
    <t>Thayer's Gull</t>
  </si>
  <si>
    <t>Larus thayeri</t>
  </si>
  <si>
    <t>Iceland Gull</t>
  </si>
  <si>
    <t>Larus glaucoides</t>
  </si>
  <si>
    <t>Lesser Black-backed Gull</t>
  </si>
  <si>
    <t>Larus fuscus</t>
  </si>
  <si>
    <t>Slaty-backed Gull</t>
  </si>
  <si>
    <t>Larus schistisagus</t>
  </si>
  <si>
    <t>Glaucous-winged Gull</t>
  </si>
  <si>
    <t>Larus glaucescens</t>
  </si>
  <si>
    <t>Glaucous Gull</t>
  </si>
  <si>
    <t>Larus hyperboreus</t>
  </si>
  <si>
    <t>Least Tern</t>
  </si>
  <si>
    <t>Sternula antillarum</t>
  </si>
  <si>
    <t>Caspian Tern</t>
  </si>
  <si>
    <t>Hydroprogne caspia</t>
  </si>
  <si>
    <t>Black Tern</t>
  </si>
  <si>
    <t>Chlidonias niger</t>
  </si>
  <si>
    <t>Common Tern</t>
  </si>
  <si>
    <t>Sterna hirundo</t>
  </si>
  <si>
    <t>Arctic Tern</t>
  </si>
  <si>
    <t>Sterna paradisaea</t>
  </si>
  <si>
    <t>Forster's Tern</t>
  </si>
  <si>
    <t>Sterna forsteri</t>
  </si>
  <si>
    <t>Black Skimmer</t>
  </si>
  <si>
    <t>Rynchops niger</t>
  </si>
  <si>
    <t>Rock Pigeon</t>
  </si>
  <si>
    <t>Columba livia</t>
  </si>
  <si>
    <t>Band-tailed Pigeon</t>
  </si>
  <si>
    <t>Patagioenas fasciata</t>
  </si>
  <si>
    <t>Eurasian Collared-Dove</t>
  </si>
  <si>
    <t>Streptopelia decaocto</t>
  </si>
  <si>
    <t>Inca Dove</t>
  </si>
  <si>
    <t>Columbina inca</t>
  </si>
  <si>
    <t>Common Ground-Dove</t>
  </si>
  <si>
    <t>Columbina passerina</t>
  </si>
  <si>
    <t>Ruddy Ground-Dove</t>
  </si>
  <si>
    <t>Columbina talpacoti</t>
  </si>
  <si>
    <t>White-winged Dove</t>
  </si>
  <si>
    <t>Zenaida asiatica</t>
  </si>
  <si>
    <t>Mourning Dove</t>
  </si>
  <si>
    <t>Zenaida macroura</t>
  </si>
  <si>
    <t>Yellow-billed Cuckoo</t>
  </si>
  <si>
    <t>Coccyzus americanus</t>
  </si>
  <si>
    <t>Greater Roadrunner</t>
  </si>
  <si>
    <t>Geococcyx californianus</t>
  </si>
  <si>
    <t>Groove-billed Ani</t>
  </si>
  <si>
    <t>Crotophaga sulcirostris</t>
  </si>
  <si>
    <t>Barn Owl</t>
  </si>
  <si>
    <t>Tyto alba</t>
  </si>
  <si>
    <t>Flammulated Owl</t>
  </si>
  <si>
    <t>Psiloscops flammeolus</t>
  </si>
  <si>
    <t>Western Screech-Owl</t>
  </si>
  <si>
    <t>Megascops kennicottii</t>
  </si>
  <si>
    <t>Great Horned Owl</t>
  </si>
  <si>
    <t>Bubo virginianus</t>
  </si>
  <si>
    <t>Snowy Owl</t>
  </si>
  <si>
    <t>Bubo scandiacus</t>
  </si>
  <si>
    <t>Northern Pygmy-Owl</t>
  </si>
  <si>
    <t>Glaucidium gnoma</t>
  </si>
  <si>
    <t>Elf Owl</t>
  </si>
  <si>
    <t>Micrathene whitneyi</t>
  </si>
  <si>
    <t>Burrowing Owl</t>
  </si>
  <si>
    <t>Athene cunicularia</t>
  </si>
  <si>
    <t>Spotted Owl</t>
  </si>
  <si>
    <t>Strix occidentalis</t>
  </si>
  <si>
    <t>Barred Owl</t>
  </si>
  <si>
    <t>Strix varia</t>
  </si>
  <si>
    <t>Great Gray Owl</t>
  </si>
  <si>
    <t>Strix nebulosa</t>
  </si>
  <si>
    <t>Long-eared Owl</t>
  </si>
  <si>
    <t>Asio otus</t>
  </si>
  <si>
    <t>Short-eared Owl</t>
  </si>
  <si>
    <t>Asio flammeus</t>
  </si>
  <si>
    <t>Northern Saw-whet Owl</t>
  </si>
  <si>
    <t>Aegolius acadicus</t>
  </si>
  <si>
    <t>Lesser Nighthawk</t>
  </si>
  <si>
    <t>Chordeiles acutipennis</t>
  </si>
  <si>
    <t>Common Nighthawk</t>
  </si>
  <si>
    <t>Chordeiles minor</t>
  </si>
  <si>
    <t>Common Poorwill</t>
  </si>
  <si>
    <t>Phalaenoptilus nuttallii</t>
  </si>
  <si>
    <t>Chuck-will's-widow</t>
  </si>
  <si>
    <t>Antrostomus carolinensis</t>
  </si>
  <si>
    <t>Mexican Whip-poor-will</t>
  </si>
  <si>
    <t>Antrostomus arizonae</t>
  </si>
  <si>
    <t>Black Swift</t>
  </si>
  <si>
    <t>Cypseloides niger</t>
  </si>
  <si>
    <t>Vaux's Swift</t>
  </si>
  <si>
    <t>Chaetura vauxi</t>
  </si>
  <si>
    <t>White-throated Swift</t>
  </si>
  <si>
    <t>Aeronautes saxatalis</t>
  </si>
  <si>
    <t>Magnificent Hummingbird</t>
  </si>
  <si>
    <t>Eugenes fulgens</t>
  </si>
  <si>
    <t>Black-chinned Hummingbird</t>
  </si>
  <si>
    <t>Archilochus alexandri</t>
  </si>
  <si>
    <t>Anna's Hummingbird</t>
  </si>
  <si>
    <t>Calypte anna</t>
  </si>
  <si>
    <t>Costa's Hummingbird</t>
  </si>
  <si>
    <t>Calypte costae</t>
  </si>
  <si>
    <t>Broad-tailed Hummingbird</t>
  </si>
  <si>
    <t>Selasphorus platycercus</t>
  </si>
  <si>
    <t>Rufous Hummingbird</t>
  </si>
  <si>
    <t>Selasphorus rufus</t>
  </si>
  <si>
    <t>Calliope Hummingbird</t>
  </si>
  <si>
    <t>Selasphorus calliope</t>
  </si>
  <si>
    <t>Broad-billed Hummingbird</t>
  </si>
  <si>
    <t>Cynanthus latirostris</t>
  </si>
  <si>
    <t>Belted Kingfisher</t>
  </si>
  <si>
    <t>Megaceryle alcyon</t>
  </si>
  <si>
    <t>Lewis's Woodpecker</t>
  </si>
  <si>
    <t>Melanerpes lewis</t>
  </si>
  <si>
    <t>Red-headed Woodpecker</t>
  </si>
  <si>
    <t>Melanerpes erythrocephalus</t>
  </si>
  <si>
    <t>Acorn Woodpecker</t>
  </si>
  <si>
    <t>Melanerpes formicivorus</t>
  </si>
  <si>
    <t>Gila Woodpecker</t>
  </si>
  <si>
    <t>Melanerpes uropygialis</t>
  </si>
  <si>
    <t>Red-bellied Woodpecker</t>
  </si>
  <si>
    <t>Melanerpes carolinus</t>
  </si>
  <si>
    <t>Williamson's Sapsucker</t>
  </si>
  <si>
    <t>Sphyrapicus thyroideus</t>
  </si>
  <si>
    <t>Yellow-bellied Sapsucker</t>
  </si>
  <si>
    <t>Sphyrapicus varius</t>
  </si>
  <si>
    <t>Red-naped Sapsucker</t>
  </si>
  <si>
    <t>Sphyrapicus nuchalis</t>
  </si>
  <si>
    <t>Red-breasted Sapsucker</t>
  </si>
  <si>
    <t>Sphyrapicus ruber</t>
  </si>
  <si>
    <t>Ladder-backed Woodpecker</t>
  </si>
  <si>
    <t>Picoides scalaris</t>
  </si>
  <si>
    <t>Nuttall's Woodpecker</t>
  </si>
  <si>
    <t>Picoides nuttallii</t>
  </si>
  <si>
    <t>Downy Woodpecker</t>
  </si>
  <si>
    <t>Picoides pubescens</t>
  </si>
  <si>
    <t>Hairy Woodpecker</t>
  </si>
  <si>
    <t>Picoides villosus</t>
  </si>
  <si>
    <t>White-headed Woodpecker</t>
  </si>
  <si>
    <t>Picoides albolarvatus</t>
  </si>
  <si>
    <t>American Three-toed Woodpecker</t>
  </si>
  <si>
    <t>Picoides dorsalis</t>
  </si>
  <si>
    <t>Black-backed Woodpecker</t>
  </si>
  <si>
    <t>Picoides arcticus</t>
  </si>
  <si>
    <t>Northern Flicker</t>
  </si>
  <si>
    <t>Colaptes auratus</t>
  </si>
  <si>
    <t>Gilded Flicker</t>
  </si>
  <si>
    <t>Colaptes chrysoides</t>
  </si>
  <si>
    <t>Pileated Woodpecker</t>
  </si>
  <si>
    <t>Dryocopus pileatus</t>
  </si>
  <si>
    <t>Crested Caracara</t>
  </si>
  <si>
    <t>Caracara cheriway</t>
  </si>
  <si>
    <t>American Kestrel</t>
  </si>
  <si>
    <t>Falco sparverius</t>
  </si>
  <si>
    <t>Merlin</t>
  </si>
  <si>
    <t>Falco columbarius</t>
  </si>
  <si>
    <t>Gyrfalcon</t>
  </si>
  <si>
    <t>Falco rusticolus</t>
  </si>
  <si>
    <t>Peregrine Falcon</t>
  </si>
  <si>
    <t>Falco peregrinus</t>
  </si>
  <si>
    <t>Prairie Falcon</t>
  </si>
  <si>
    <t>Falco mexicanus</t>
  </si>
  <si>
    <t>Olive-sided Flycatcher</t>
  </si>
  <si>
    <t>Contopus cooperi</t>
  </si>
  <si>
    <t>Greater Pewee</t>
  </si>
  <si>
    <t>Contopus pertinax</t>
  </si>
  <si>
    <t>Western Wood-Pewee</t>
  </si>
  <si>
    <t>Contopus sordidulus</t>
  </si>
  <si>
    <t>Eastern Wood-Pewee</t>
  </si>
  <si>
    <t>Contopus virens</t>
  </si>
  <si>
    <t>Yellow-bellied Flycatcher</t>
  </si>
  <si>
    <t>Empidonax flaviventris</t>
  </si>
  <si>
    <t>Willow Flycatcher</t>
  </si>
  <si>
    <t>Empidonax traillii</t>
  </si>
  <si>
    <t>Least Flycatcher</t>
  </si>
  <si>
    <t>Empidonax minimus</t>
  </si>
  <si>
    <t>Hammond's Flycatcher</t>
  </si>
  <si>
    <t>Empidonax hammondii</t>
  </si>
  <si>
    <t>Gray Flycatcher</t>
  </si>
  <si>
    <t>Empidonax wrightii</t>
  </si>
  <si>
    <t>Dusky Flycatcher</t>
  </si>
  <si>
    <t>Empidonax oberholseri</t>
  </si>
  <si>
    <t>Pacific-slope Flycatcher</t>
  </si>
  <si>
    <t>Empidonax difficilis</t>
  </si>
  <si>
    <t>Cordilleran Flycatcher</t>
  </si>
  <si>
    <t>Empidonax occidentalis</t>
  </si>
  <si>
    <t>Black Phoebe</t>
  </si>
  <si>
    <t>Sayornis nigricans</t>
  </si>
  <si>
    <t>Eastern Phoebe</t>
  </si>
  <si>
    <t>Sayornis phoebe</t>
  </si>
  <si>
    <t>Say's Phoebe</t>
  </si>
  <si>
    <t>Sayornis saya</t>
  </si>
  <si>
    <t>Vermilion Flycatcher</t>
  </si>
  <si>
    <t>Pyrocephalus rubinus</t>
  </si>
  <si>
    <t>Dusky-capped Flycatcher</t>
  </si>
  <si>
    <t>Myiarchus tuberculifer</t>
  </si>
  <si>
    <t>Ash-throated Flycatcher</t>
  </si>
  <si>
    <t>Myiarchus cinerascens</t>
  </si>
  <si>
    <t>Great Crested Flycatcher</t>
  </si>
  <si>
    <t>Myiarchus crinitus</t>
  </si>
  <si>
    <t>Brown-crested Flycatcher</t>
  </si>
  <si>
    <t>Myiarchus tyrannulus</t>
  </si>
  <si>
    <t>Sulphur-bellied Flycatcher</t>
  </si>
  <si>
    <t>Myiodynastes luteiventris</t>
  </si>
  <si>
    <t>Tropical Kingbird</t>
  </si>
  <si>
    <t>Tyrannus melancholicus</t>
  </si>
  <si>
    <t>Cassin's Kingbird</t>
  </si>
  <si>
    <t>Tyrannus vociferans</t>
  </si>
  <si>
    <t>Thick-billed Kingbird</t>
  </si>
  <si>
    <t>Tyrannus crassirostris</t>
  </si>
  <si>
    <t>Western Kingbird</t>
  </si>
  <si>
    <t>Tyrannus verticalis</t>
  </si>
  <si>
    <t>Eastern Kingbird</t>
  </si>
  <si>
    <t>Tyrannus tyrannus</t>
  </si>
  <si>
    <t>Scissor-tailed Flycatcher</t>
  </si>
  <si>
    <t>Tyrannus forficatus</t>
  </si>
  <si>
    <t>Fork-tailed Flycatcher</t>
  </si>
  <si>
    <t>Tyrannus savana</t>
  </si>
  <si>
    <t>Loggerhead Shrike</t>
  </si>
  <si>
    <t>Lanius ludovicianus</t>
  </si>
  <si>
    <t>Northern Shrike</t>
  </si>
  <si>
    <t>Lanius excubitor</t>
  </si>
  <si>
    <t>White-eyed Vireo</t>
  </si>
  <si>
    <t>Vireo griseus</t>
  </si>
  <si>
    <t>Bell's Vireo</t>
  </si>
  <si>
    <t>Vireo bellii</t>
  </si>
  <si>
    <t>Gray Vireo</t>
  </si>
  <si>
    <t>Vireo vicinior</t>
  </si>
  <si>
    <t>Yellow-throated Vireo</t>
  </si>
  <si>
    <t>Vireo flavifrons</t>
  </si>
  <si>
    <t>Plumbeous Vireo</t>
  </si>
  <si>
    <t>Vireo plumbeus</t>
  </si>
  <si>
    <t>Cassin's Vireo</t>
  </si>
  <si>
    <t>Vireo cassinii</t>
  </si>
  <si>
    <t>Blue-headed Vireo</t>
  </si>
  <si>
    <t>Vireo solitarius</t>
  </si>
  <si>
    <t>Hutton's Vireo</t>
  </si>
  <si>
    <t>Vireo huttoni</t>
  </si>
  <si>
    <t>Warbling Vireo</t>
  </si>
  <si>
    <t>Vireo gilvus</t>
  </si>
  <si>
    <t>Philadelphia Vireo</t>
  </si>
  <si>
    <t>Vireo philadelphicus</t>
  </si>
  <si>
    <t>Red-eyed Vireo</t>
  </si>
  <si>
    <t>Vireo olivaceus</t>
  </si>
  <si>
    <t>Yellow-green Vireo</t>
  </si>
  <si>
    <t>Vireo flavoviridis</t>
  </si>
  <si>
    <t>Gray Jay</t>
  </si>
  <si>
    <t>Perisoreus canadensis</t>
  </si>
  <si>
    <t>Steller's Jay</t>
  </si>
  <si>
    <t>Cyanocitta stelleri</t>
  </si>
  <si>
    <t>Blue Jay</t>
  </si>
  <si>
    <t>Cyanocitta cristata</t>
  </si>
  <si>
    <t>Western Scrub-Jay</t>
  </si>
  <si>
    <t>Aphelocoma californica</t>
  </si>
  <si>
    <t>Pinyon Jay</t>
  </si>
  <si>
    <t>Gymnorhinus cyanocephalus</t>
  </si>
  <si>
    <t>Clark's Nutcracker</t>
  </si>
  <si>
    <t>Nucifraga columbiana</t>
  </si>
  <si>
    <t>Black-billed Magpie</t>
  </si>
  <si>
    <t>Pica hudsonia</t>
  </si>
  <si>
    <t>American Crow</t>
  </si>
  <si>
    <t>Corvus brachyrhynchos</t>
  </si>
  <si>
    <t>Common Raven</t>
  </si>
  <si>
    <t>Corvus corax</t>
  </si>
  <si>
    <t>Horned Lark</t>
  </si>
  <si>
    <t>Eremophila alpestris</t>
  </si>
  <si>
    <t>Purple Martin</t>
  </si>
  <si>
    <t>Progne subis</t>
  </si>
  <si>
    <t>Tree Swallow</t>
  </si>
  <si>
    <t>Tachycineta bicolor</t>
  </si>
  <si>
    <t>Violet-green Swallow</t>
  </si>
  <si>
    <t>Tachycineta thalassina</t>
  </si>
  <si>
    <t>Northern Rough-winged Swallow</t>
  </si>
  <si>
    <t>Stelgidopteryx serripennis</t>
  </si>
  <si>
    <t>Bank Swallow</t>
  </si>
  <si>
    <t>Riparia riparia</t>
  </si>
  <si>
    <t>Cliff Swallow</t>
  </si>
  <si>
    <t>Petrochelidon pyrrhonota</t>
  </si>
  <si>
    <t>Barn Swallow</t>
  </si>
  <si>
    <t>Hirundo rustica</t>
  </si>
  <si>
    <t>Black-capped Chickadee</t>
  </si>
  <si>
    <t>Poecile atricapillus</t>
  </si>
  <si>
    <t>Mountain Chickadee</t>
  </si>
  <si>
    <t>Poecile gambeli</t>
  </si>
  <si>
    <t>Juniper Titmouse</t>
  </si>
  <si>
    <t>Baelophus ridgwayi</t>
  </si>
  <si>
    <t>Verdin</t>
  </si>
  <si>
    <t>Auriparus flaviceps</t>
  </si>
  <si>
    <t>Bushtit</t>
  </si>
  <si>
    <t>Psaltriparus minimus</t>
  </si>
  <si>
    <t>Red-breasted Nuthatch</t>
  </si>
  <si>
    <t>Sitta canadensis</t>
  </si>
  <si>
    <t>White-breasted Nuthatch</t>
  </si>
  <si>
    <t>Sitta carolinensis</t>
  </si>
  <si>
    <t>Pygmy Nuthatch</t>
  </si>
  <si>
    <t>Sitta pygmaea</t>
  </si>
  <si>
    <t>Brown Creeper</t>
  </si>
  <si>
    <t>Certhia americana</t>
  </si>
  <si>
    <t>Rock Wren</t>
  </si>
  <si>
    <t>Salpinctes obsoletus</t>
  </si>
  <si>
    <t>Canyon Wren</t>
  </si>
  <si>
    <t>Catherpes mexicanus</t>
  </si>
  <si>
    <t>House Wren</t>
  </si>
  <si>
    <t>Troglodytes aedon</t>
  </si>
  <si>
    <t>Pacific Wren</t>
  </si>
  <si>
    <t>Troglodytes pacificus</t>
  </si>
  <si>
    <t>Winter Wren</t>
  </si>
  <si>
    <t>Troglodytes hiemalis</t>
  </si>
  <si>
    <t>Sedge Wren</t>
  </si>
  <si>
    <t>Cistothorus platensis</t>
  </si>
  <si>
    <t>Marsh Wren</t>
  </si>
  <si>
    <t>Cistothorus palustris</t>
  </si>
  <si>
    <t>Bewick's Wren</t>
  </si>
  <si>
    <t>Thryomanes bewickii</t>
  </si>
  <si>
    <t>Cactus Wren</t>
  </si>
  <si>
    <t>Campylorhynchus brunneicapillus</t>
  </si>
  <si>
    <t>Blue-gray Gnatcatcher</t>
  </si>
  <si>
    <t>Polioptila caerulea</t>
  </si>
  <si>
    <t>Black-tailed Gnatcatcher</t>
  </si>
  <si>
    <t>Polioptila melanura</t>
  </si>
  <si>
    <t>American Dipper</t>
  </si>
  <si>
    <t>Cinclus mexicanus</t>
  </si>
  <si>
    <t>Golden-crowned Kinglet</t>
  </si>
  <si>
    <t>Regulus satrapa</t>
  </si>
  <si>
    <t>Ruby-crowned Kinglet</t>
  </si>
  <si>
    <t>Regulus calendula</t>
  </si>
  <si>
    <t>Western Bluebird</t>
  </si>
  <si>
    <t>Sialia mexicana</t>
  </si>
  <si>
    <t>Mountain Bluebird</t>
  </si>
  <si>
    <t>Sialia currucoides</t>
  </si>
  <si>
    <t>Townsend's Solitaire</t>
  </si>
  <si>
    <t>Myadestes townsendi</t>
  </si>
  <si>
    <t>Veery</t>
  </si>
  <si>
    <t>Catharus fuscescens</t>
  </si>
  <si>
    <t>Gray-cheeked Thrush</t>
  </si>
  <si>
    <t>Catharus minimus</t>
  </si>
  <si>
    <t>Swainson's Thrush</t>
  </si>
  <si>
    <t>Catharus ustulatus</t>
  </si>
  <si>
    <t>Hermit Thrush</t>
  </si>
  <si>
    <t>Catharus guttatus</t>
  </si>
  <si>
    <t>Wood Thrush</t>
  </si>
  <si>
    <t>Hylocichla mustelina</t>
  </si>
  <si>
    <t>Rufous-backed Robin</t>
  </si>
  <si>
    <t>Turdus rufopalliatus</t>
  </si>
  <si>
    <t>American Robin</t>
  </si>
  <si>
    <t>Turdus migratorius</t>
  </si>
  <si>
    <t>Varied Thrush</t>
  </si>
  <si>
    <t>Ixoreus naevius</t>
  </si>
  <si>
    <t>Gray Catbird</t>
  </si>
  <si>
    <t>Dumetella carolinensis</t>
  </si>
  <si>
    <t>Curve-billed Thrasher</t>
  </si>
  <si>
    <t>Toxostoma curvirostre</t>
  </si>
  <si>
    <t>Brown Thrasher</t>
  </si>
  <si>
    <t>Toxostoma rufum</t>
  </si>
  <si>
    <t>Bendire's Thrasher</t>
  </si>
  <si>
    <t>Toxostoma bedirei</t>
  </si>
  <si>
    <t>Le Conte's Thrasher</t>
  </si>
  <si>
    <t>Toxostoma lecontei</t>
  </si>
  <si>
    <t>Crissal Thrasher</t>
  </si>
  <si>
    <t>Toxostoma crissale</t>
  </si>
  <si>
    <t>Sage Thrasher</t>
  </si>
  <si>
    <t>Oreoscoptes montanus</t>
  </si>
  <si>
    <t>Northern Mockingbird</t>
  </si>
  <si>
    <t>Mimus polyglottos</t>
  </si>
  <si>
    <t>European Starling</t>
  </si>
  <si>
    <t>Sturnus vulgaris</t>
  </si>
  <si>
    <t>Eastern Yellow Wagtail</t>
  </si>
  <si>
    <t>Motacilla tschutschensis</t>
  </si>
  <si>
    <t>White Wagtail</t>
  </si>
  <si>
    <t>Motacilla alba</t>
  </si>
  <si>
    <t>Olive-backed Pipit</t>
  </si>
  <si>
    <t>Anthus hodgsoni</t>
  </si>
  <si>
    <t>Red-throated Pipit</t>
  </si>
  <si>
    <t>Anthus cervinus</t>
  </si>
  <si>
    <t>American Pipit</t>
  </si>
  <si>
    <t>Anthus rubescens</t>
  </si>
  <si>
    <t>Sprague's Pipit</t>
  </si>
  <si>
    <t>Anthus spragueii</t>
  </si>
  <si>
    <t>Bohemian Waxwing</t>
  </si>
  <si>
    <t>Bombycilla garrulus</t>
  </si>
  <si>
    <t>Cedar Waxwing</t>
  </si>
  <si>
    <t>Bombycilla cedrorum</t>
  </si>
  <si>
    <t>Phainopepla</t>
  </si>
  <si>
    <t>Phainopepla nitens</t>
  </si>
  <si>
    <t>Lapland Longspur</t>
  </si>
  <si>
    <t>Calcarius lapponicus</t>
  </si>
  <si>
    <t>Chestnut-collared Longspur</t>
  </si>
  <si>
    <t>Calcarius ornatus</t>
  </si>
  <si>
    <t>Smith's Longspur</t>
  </si>
  <si>
    <t>Calcarius pictus</t>
  </si>
  <si>
    <t>McCown's Longspur</t>
  </si>
  <si>
    <t>Rhynchophanes mccownii</t>
  </si>
  <si>
    <t>Snow Bunting</t>
  </si>
  <si>
    <t>Plectrophenax nivalis</t>
  </si>
  <si>
    <t>Ovenbird</t>
  </si>
  <si>
    <t>Seiurus aurocapilla</t>
  </si>
  <si>
    <t>Worm-eating Warbler</t>
  </si>
  <si>
    <t>Helmitheros vermivorum</t>
  </si>
  <si>
    <t>Louisiana Waterthrush</t>
  </si>
  <si>
    <t>Parkesia motacilla</t>
  </si>
  <si>
    <t>Northern Waterthrush</t>
  </si>
  <si>
    <t>Parkesia noveboracensis</t>
  </si>
  <si>
    <t>Golden-winged Warbler</t>
  </si>
  <si>
    <t>Vermivora chrysoptera</t>
  </si>
  <si>
    <t>Blue-winged Warbler</t>
  </si>
  <si>
    <t>Vermivora cyanoptera</t>
  </si>
  <si>
    <t>Black-and-white Warbler</t>
  </si>
  <si>
    <t>Mniotilta varia</t>
  </si>
  <si>
    <t>Prothonotary Warbler</t>
  </si>
  <si>
    <t>Protonotaria citrea</t>
  </si>
  <si>
    <t>Tennessee Warbler</t>
  </si>
  <si>
    <t>Oreothlypis peregrina</t>
  </si>
  <si>
    <t>Orange-crowned Warbler</t>
  </si>
  <si>
    <t>Oreothlypis celata</t>
  </si>
  <si>
    <t>Lucy's Warbler</t>
  </si>
  <si>
    <t>Oreothlypis luciae</t>
  </si>
  <si>
    <t>Nashville Warbler</t>
  </si>
  <si>
    <t>Oreothlypis ruficapilla</t>
  </si>
  <si>
    <t>Virginia's Warbler</t>
  </si>
  <si>
    <t>Oreothlypis virginiae</t>
  </si>
  <si>
    <t>Connecticut Warbler</t>
  </si>
  <si>
    <t>Oporornis agilis</t>
  </si>
  <si>
    <t>Macgillivray's Warbler</t>
  </si>
  <si>
    <t>Geothlypis tolmiei</t>
  </si>
  <si>
    <t>Mourning Warbler</t>
  </si>
  <si>
    <t>Geothlypis philadelphia</t>
  </si>
  <si>
    <t>Kentucky Warbler</t>
  </si>
  <si>
    <t>Geothlypis formosus</t>
  </si>
  <si>
    <t>Common Yellowthroat</t>
  </si>
  <si>
    <t>Geothlypis trichas</t>
  </si>
  <si>
    <t>Hooded Warbler</t>
  </si>
  <si>
    <t>Setophaga citrina</t>
  </si>
  <si>
    <t>American Redstart</t>
  </si>
  <si>
    <t>Setophaga ruticilla</t>
  </si>
  <si>
    <t>Cape May Warbler</t>
  </si>
  <si>
    <t>Setophaga tigrina</t>
  </si>
  <si>
    <t>Cerulean Warbler</t>
  </si>
  <si>
    <t>Setophaga cerulea</t>
  </si>
  <si>
    <t>Northern Parula</t>
  </si>
  <si>
    <t>Setophaga americana</t>
  </si>
  <si>
    <t>Magnolia Warbler</t>
  </si>
  <si>
    <t>Setophaga magnolia</t>
  </si>
  <si>
    <t>Bay-breasted Warbler</t>
  </si>
  <si>
    <t>Setophaga castanea</t>
  </si>
  <si>
    <t>Blackburnian Warbler</t>
  </si>
  <si>
    <t>Setophaga fusca</t>
  </si>
  <si>
    <t>Yellow Warbler</t>
  </si>
  <si>
    <t>Setophaga petechia</t>
  </si>
  <si>
    <t>Chestnut-sided Warbler</t>
  </si>
  <si>
    <t>Setophaga pensylvanica</t>
  </si>
  <si>
    <t>Blackpoll Warbler</t>
  </si>
  <si>
    <t>Setophaga striata</t>
  </si>
  <si>
    <t>Black-throated Blue Warbler</t>
  </si>
  <si>
    <t>Setophaga caerulescens</t>
  </si>
  <si>
    <t>Palm Warbler</t>
  </si>
  <si>
    <t>Setophaga palmarum</t>
  </si>
  <si>
    <t>Yellow-rumped Warbler</t>
  </si>
  <si>
    <t>Setophaga coronata</t>
  </si>
  <si>
    <t>Yellow-throated Warbler</t>
  </si>
  <si>
    <t>Setophaga dominica</t>
  </si>
  <si>
    <t>Prairie Warbler</t>
  </si>
  <si>
    <t>Setophaga discolor</t>
  </si>
  <si>
    <t>Grace's Warbler</t>
  </si>
  <si>
    <t>Setophaga graciae</t>
  </si>
  <si>
    <t>Black-throated Gray Warbler</t>
  </si>
  <si>
    <t>Setophaga nigrescens</t>
  </si>
  <si>
    <t>Townsend's Warbler</t>
  </si>
  <si>
    <t>Setophaga townsendi</t>
  </si>
  <si>
    <t>Hermit Warbler</t>
  </si>
  <si>
    <t>Setophaga occidentalis</t>
  </si>
  <si>
    <t>Black-throated Green Warbler</t>
  </si>
  <si>
    <t>Setophaga virens</t>
  </si>
  <si>
    <t>Canada Warbler</t>
  </si>
  <si>
    <t>Cardellina canadensis</t>
  </si>
  <si>
    <t>Wilson's Warbler</t>
  </si>
  <si>
    <t>Cardellina pusilla</t>
  </si>
  <si>
    <t>Red-faced Warbler</t>
  </si>
  <si>
    <t>Cardellina rubrifrons</t>
  </si>
  <si>
    <t>Painted Redstart</t>
  </si>
  <si>
    <t>Myioborus pictus</t>
  </si>
  <si>
    <t>Yellow-breasted Chat</t>
  </si>
  <si>
    <t>Icteria virens</t>
  </si>
  <si>
    <t>Green-tailed Towhee</t>
  </si>
  <si>
    <t>Pipilo chlorurus</t>
  </si>
  <si>
    <t>Spotted Towhee</t>
  </si>
  <si>
    <t>Pipilo maculatus</t>
  </si>
  <si>
    <t>Rufous-crowned Sparrow</t>
  </si>
  <si>
    <t>Aimophila ruficeps</t>
  </si>
  <si>
    <t>Abert's Towhee</t>
  </si>
  <si>
    <t>Melozone aberti</t>
  </si>
  <si>
    <t>Cassin's Sparrow</t>
  </si>
  <si>
    <t>Peucaea cassinii</t>
  </si>
  <si>
    <t>American Tree Sparrow</t>
  </si>
  <si>
    <t>Spizella arborea</t>
  </si>
  <si>
    <t>Chipping Sparrow</t>
  </si>
  <si>
    <t>Spizella passerina</t>
  </si>
  <si>
    <t>Clay-colored Sparrow</t>
  </si>
  <si>
    <t>Spizella pallida</t>
  </si>
  <si>
    <t>Brewer's Sparrow</t>
  </si>
  <si>
    <t>Spizella breweri</t>
  </si>
  <si>
    <t>Field Sparrow</t>
  </si>
  <si>
    <t>Spizella pusilla</t>
  </si>
  <si>
    <t>Black-chinned Sparrow</t>
  </si>
  <si>
    <t>Spizella atrogularis</t>
  </si>
  <si>
    <t>Vesper Sparrow</t>
  </si>
  <si>
    <t>Pooecetes gramineus</t>
  </si>
  <si>
    <t>Lark Sparrow</t>
  </si>
  <si>
    <t>Chondestes grammacus</t>
  </si>
  <si>
    <t>Black-throated Sparrow</t>
  </si>
  <si>
    <t>Amphispiza bilineata</t>
  </si>
  <si>
    <t>Sagebrush Sparrow</t>
  </si>
  <si>
    <t>Artemisiospiza nevadensis</t>
  </si>
  <si>
    <t>Bell's Sparrow</t>
  </si>
  <si>
    <t>Artemisiospiza belli</t>
  </si>
  <si>
    <t>Lark Bunting</t>
  </si>
  <si>
    <t>Calamospiza melanocorys</t>
  </si>
  <si>
    <t>Savannah Sparrow</t>
  </si>
  <si>
    <t>Passerculus sandwichensis</t>
  </si>
  <si>
    <t>Grasshopper Sparrow</t>
  </si>
  <si>
    <t>Ammodramus savannarum</t>
  </si>
  <si>
    <t>Baird's Sparrow</t>
  </si>
  <si>
    <t>Ammodramus bairdii</t>
  </si>
  <si>
    <t>Le Conte's Sparrow</t>
  </si>
  <si>
    <t>Ammodramus leconteii</t>
  </si>
  <si>
    <t>Fox Sparrow</t>
  </si>
  <si>
    <t>Passerella iliaca</t>
  </si>
  <si>
    <t>Song Sparrow</t>
  </si>
  <si>
    <t>Melospiza melodia</t>
  </si>
  <si>
    <t>Lincoln's Sparrow</t>
  </si>
  <si>
    <t>Melospiza lincolnii</t>
  </si>
  <si>
    <t>Swamp Sparrow</t>
  </si>
  <si>
    <t>Melospiza georgiana</t>
  </si>
  <si>
    <t>White-throated Sparrow</t>
  </si>
  <si>
    <t>Zonotrichia albicollis</t>
  </si>
  <si>
    <t>Harris's Sparrow</t>
  </si>
  <si>
    <t>Zonotrichia querula</t>
  </si>
  <si>
    <t>White-crowned Sparrow</t>
  </si>
  <si>
    <t>Zonotrichia leucophrys</t>
  </si>
  <si>
    <t>Golden-crowned Sparrow</t>
  </si>
  <si>
    <t>Zonotrichia atricapilla</t>
  </si>
  <si>
    <t>Dark-eyed Junco</t>
  </si>
  <si>
    <t>Junco hyemalis</t>
  </si>
  <si>
    <t>Hepatic Tanager</t>
  </si>
  <si>
    <t>Piranga flava</t>
  </si>
  <si>
    <t>Summer Tanager</t>
  </si>
  <si>
    <t>Piranga rubra</t>
  </si>
  <si>
    <t>Scarlet Tanager</t>
  </si>
  <si>
    <t>Piranga olivacea</t>
  </si>
  <si>
    <t>Western Tanager</t>
  </si>
  <si>
    <t>Piranga ludoviciana</t>
  </si>
  <si>
    <t>Northern Cardinal</t>
  </si>
  <si>
    <t>Cardinalis cardinalis</t>
  </si>
  <si>
    <t>Pyrrhuloxia</t>
  </si>
  <si>
    <t>Cardinalis sinuatus</t>
  </si>
  <si>
    <t>Rose-breasted Grosbeak</t>
  </si>
  <si>
    <t>Pheucticus ludovicianus</t>
  </si>
  <si>
    <t>Black-headed Grosbeak</t>
  </si>
  <si>
    <t>Pheucticus melanocephalus</t>
  </si>
  <si>
    <t>Blue Grosbeak</t>
  </si>
  <si>
    <t>Passerina caerulea</t>
  </si>
  <si>
    <t>Lazuli Bunting</t>
  </si>
  <si>
    <t>Passerina amoena</t>
  </si>
  <si>
    <t>Indigo Bunting</t>
  </si>
  <si>
    <t>Passerina cyanea</t>
  </si>
  <si>
    <t>Painted Bunting</t>
  </si>
  <si>
    <t>Passerina ciris</t>
  </si>
  <si>
    <t>Dickcissel</t>
  </si>
  <si>
    <t>Spiza americana</t>
  </si>
  <si>
    <t>Bobolink</t>
  </si>
  <si>
    <t>Dolichonyx oryzivorus</t>
  </si>
  <si>
    <t>Red-winged Blackbird</t>
  </si>
  <si>
    <t>Agelaius phoeniceus</t>
  </si>
  <si>
    <t>Tricolored Blackbird</t>
  </si>
  <si>
    <t>Agelaius tricolor</t>
  </si>
  <si>
    <t>Western Meadowlark</t>
  </si>
  <si>
    <t>Sturnella neglecta</t>
  </si>
  <si>
    <t>Yellow-headed Blackbird</t>
  </si>
  <si>
    <t>Xanthocephalus xanthocephalus</t>
  </si>
  <si>
    <t>Rusty Blackbird</t>
  </si>
  <si>
    <t>Euphagus carolinus</t>
  </si>
  <si>
    <t>Brewer's Blackbird</t>
  </si>
  <si>
    <t>Euphagus cyanocephalus</t>
  </si>
  <si>
    <t>Common Grackle</t>
  </si>
  <si>
    <t>Quiscalus quiscula</t>
  </si>
  <si>
    <t>Great-tailed Grackle</t>
  </si>
  <si>
    <t>Quiscalus mexicanus</t>
  </si>
  <si>
    <t>Bronzed Cowbird</t>
  </si>
  <si>
    <t>Molothrus aeneus</t>
  </si>
  <si>
    <t>Brown-headed Cowbird</t>
  </si>
  <si>
    <t>Molothrus ater</t>
  </si>
  <si>
    <t>Orchard Oriole</t>
  </si>
  <si>
    <t>Icterus spurius</t>
  </si>
  <si>
    <t>Bullock's Oriole</t>
  </si>
  <si>
    <t>Icterus bullockii</t>
  </si>
  <si>
    <t>Baltimore Oriole</t>
  </si>
  <si>
    <t>Icterus galbula</t>
  </si>
  <si>
    <t>Scott's Oriole</t>
  </si>
  <si>
    <t>Icterus parisorum</t>
  </si>
  <si>
    <t>Hooded Oriole</t>
  </si>
  <si>
    <t>Icterus cucullatus</t>
  </si>
  <si>
    <t>Brambling</t>
  </si>
  <si>
    <t>Fringilla montifringilla</t>
  </si>
  <si>
    <t>Gray-crowned Rosy-Finch</t>
  </si>
  <si>
    <t>Leucosticte tephrocotis</t>
  </si>
  <si>
    <t>Black Rosy-Finch</t>
  </si>
  <si>
    <t>Leucosticte atratus</t>
  </si>
  <si>
    <t>Pine Grosbeak</t>
  </si>
  <si>
    <t>Pinicola enucleator</t>
  </si>
  <si>
    <t>House Finch</t>
  </si>
  <si>
    <t>Haemorhous mexicanus</t>
  </si>
  <si>
    <t>Purple Finch</t>
  </si>
  <si>
    <t>Haemorhous purpureus</t>
  </si>
  <si>
    <t>Cassin's Finch</t>
  </si>
  <si>
    <t>Haemorhous cassinii</t>
  </si>
  <si>
    <t>Red Crossbill</t>
  </si>
  <si>
    <t>Loxia curvirostra</t>
  </si>
  <si>
    <t>White-winged Crossbill</t>
  </si>
  <si>
    <t>Loxia leucoptera</t>
  </si>
  <si>
    <t>Common Redpoll</t>
  </si>
  <si>
    <t>Acanthis flammea</t>
  </si>
  <si>
    <t>Hoary Redpoll</t>
  </si>
  <si>
    <t>Acanthis hornemanni</t>
  </si>
  <si>
    <t>Pine Siskin</t>
  </si>
  <si>
    <t>Spinus pinus</t>
  </si>
  <si>
    <t>Lesser Goldfinch</t>
  </si>
  <si>
    <t>Spinus psaltria</t>
  </si>
  <si>
    <t>Lawrence's Goldfinch</t>
  </si>
  <si>
    <t>Spinus lawrencei</t>
  </si>
  <si>
    <t>American Goldfinch</t>
  </si>
  <si>
    <t>Spinus tristis</t>
  </si>
  <si>
    <t>Evening Grosbeak</t>
  </si>
  <si>
    <t>Coccothraustes vespertinus</t>
  </si>
  <si>
    <t>House Sparrow</t>
  </si>
  <si>
    <t>Passer domesticus</t>
  </si>
  <si>
    <t>Family</t>
  </si>
  <si>
    <t>Muridae</t>
  </si>
  <si>
    <t>Microtus longicaudus</t>
  </si>
  <si>
    <t>Microtus montanus</t>
  </si>
  <si>
    <t>Neotoma cinerea</t>
  </si>
  <si>
    <t>Neotoma lepida</t>
  </si>
  <si>
    <t>Ondatra zibethicus</t>
  </si>
  <si>
    <t>Onychomys leucogaster</t>
  </si>
  <si>
    <t>Onychomys torridus</t>
  </si>
  <si>
    <t>Lemmiscus curtatus</t>
  </si>
  <si>
    <t>Peromyscus boylii</t>
  </si>
  <si>
    <t>Peromyscus maniculatus</t>
  </si>
  <si>
    <t>Peromyscus truei</t>
  </si>
  <si>
    <t>Reithrodontomys megalotis</t>
  </si>
  <si>
    <t>Geomyidae</t>
  </si>
  <si>
    <t>Thomomys monticola</t>
  </si>
  <si>
    <t>Thomomys talpoides</t>
  </si>
  <si>
    <t>Heteromyidae</t>
  </si>
  <si>
    <t>Dipodomys californicus</t>
  </si>
  <si>
    <t>Dipodomys deserti</t>
  </si>
  <si>
    <t>Sciuridae</t>
  </si>
  <si>
    <t>Uinta chipmunk</t>
  </si>
  <si>
    <t>Belding's ground squirrel</t>
  </si>
  <si>
    <t>Urocitellus beldingi</t>
  </si>
  <si>
    <t>Merriam's ground squirrel</t>
  </si>
  <si>
    <t>Urocitellus canus</t>
  </si>
  <si>
    <t>Wyoming ground squirrel</t>
  </si>
  <si>
    <t>Urocitellus elegans</t>
  </si>
  <si>
    <t>Dipodomys merriami</t>
  </si>
  <si>
    <t>Dipodomys microps</t>
  </si>
  <si>
    <t>Dipodomys ordii</t>
  </si>
  <si>
    <t>Dipodomys panamintinus</t>
  </si>
  <si>
    <t>Microdipodops megacephalus</t>
  </si>
  <si>
    <t>Microdipodops pallidus</t>
  </si>
  <si>
    <t>Chaetodipus formosus</t>
  </si>
  <si>
    <t>Chaetodipus penicillatus</t>
  </si>
  <si>
    <t>Chaetodipus spinatus</t>
  </si>
  <si>
    <t>Perognathus longimembris</t>
  </si>
  <si>
    <t>Perognathus parvus</t>
  </si>
  <si>
    <t>Mus musculus</t>
  </si>
  <si>
    <t>Rattus norvegicus</t>
  </si>
  <si>
    <t>Rattus rattus</t>
  </si>
  <si>
    <t>Ammospermophilus leucurus</t>
  </si>
  <si>
    <t>Callospermophilus lateralis</t>
  </si>
  <si>
    <t>Marmota flaviventris</t>
  </si>
  <si>
    <t>Otospermophilus variegatus</t>
  </si>
  <si>
    <t>Canidae</t>
  </si>
  <si>
    <t>Canis latrans</t>
  </si>
  <si>
    <t>Vulpes macrotis</t>
  </si>
  <si>
    <t>Urocyon cinereoargenteus</t>
  </si>
  <si>
    <t>Mustelidae</t>
  </si>
  <si>
    <t>Mustela erminea</t>
  </si>
  <si>
    <t>Mustela frenata</t>
  </si>
  <si>
    <t>Taxidea taxus</t>
  </si>
  <si>
    <t>Lontra canadensis</t>
  </si>
  <si>
    <t>Mephitidae</t>
  </si>
  <si>
    <t>Spilogale gracilis</t>
  </si>
  <si>
    <t>Mephitis mephitis</t>
  </si>
  <si>
    <t>Procyonidae</t>
  </si>
  <si>
    <t>Bassariscus astutus</t>
  </si>
  <si>
    <t>Procyon lotor</t>
  </si>
  <si>
    <t>Felidae</t>
  </si>
  <si>
    <t>Puma concolor</t>
  </si>
  <si>
    <t>Lynx rufus</t>
  </si>
  <si>
    <t>Cervidae</t>
  </si>
  <si>
    <t>Odocoileus hemionus</t>
  </si>
  <si>
    <t>Alces americanus</t>
  </si>
  <si>
    <t>Antilocapridae</t>
  </si>
  <si>
    <t>Antilocapra americana</t>
  </si>
  <si>
    <t>Bovidae</t>
  </si>
  <si>
    <t>Ovis canadensis</t>
  </si>
  <si>
    <t>Vespertilionidae</t>
  </si>
  <si>
    <t>Eptesicus fuscus</t>
  </si>
  <si>
    <t>Lasiurus blossevillii</t>
  </si>
  <si>
    <t>Lasiurus cinereus</t>
  </si>
  <si>
    <t>Parastrellus hesperus</t>
  </si>
  <si>
    <t>Corynorhinus townsendii</t>
  </si>
  <si>
    <t>Euderma maculatum</t>
  </si>
  <si>
    <t>Antrozous pallidus</t>
  </si>
  <si>
    <t>Lasionycteris noctivagans</t>
  </si>
  <si>
    <t>Myotis californicus</t>
  </si>
  <si>
    <t>Myotis ciliolabrum</t>
  </si>
  <si>
    <t>Myotis lucifugus</t>
  </si>
  <si>
    <t>Myotis thysanodes</t>
  </si>
  <si>
    <t>Myotis volans</t>
  </si>
  <si>
    <t>Myotis yumanensis</t>
  </si>
  <si>
    <t>Phyllostomidae</t>
  </si>
  <si>
    <t>Choeronycteris mexicana</t>
  </si>
  <si>
    <t>Macrotus californicus</t>
  </si>
  <si>
    <t>Molossidae</t>
  </si>
  <si>
    <t>Eumops perotis</t>
  </si>
  <si>
    <t>Nyctinomops macrotis</t>
  </si>
  <si>
    <t>Tadarida brasiliensis</t>
  </si>
  <si>
    <t>Leporidae</t>
  </si>
  <si>
    <t>Brachylagus idahoensis</t>
  </si>
  <si>
    <t>Lepus americanus</t>
  </si>
  <si>
    <t>Lepus californicus</t>
  </si>
  <si>
    <t>Lepus townsendii</t>
  </si>
  <si>
    <t>Sylvilagus audubonii</t>
  </si>
  <si>
    <t>Sylvilagus nuttallii</t>
  </si>
  <si>
    <t>Soricidae</t>
  </si>
  <si>
    <t>Notiosorex crawfordi</t>
  </si>
  <si>
    <t>Merriam's shrew</t>
  </si>
  <si>
    <t>Sorex merriami</t>
  </si>
  <si>
    <t>Sorex monticolus</t>
  </si>
  <si>
    <t>Sorex palustris</t>
  </si>
  <si>
    <t>Preble's shrew</t>
  </si>
  <si>
    <t>Sorex preblei</t>
  </si>
  <si>
    <t>Inyo shrew</t>
  </si>
  <si>
    <t>Sorex tenellus</t>
  </si>
  <si>
    <t>Sorex vagrans</t>
  </si>
  <si>
    <t>Talpidae</t>
  </si>
  <si>
    <t>Scapanus latimanus</t>
  </si>
  <si>
    <t>Ochotonidae</t>
  </si>
  <si>
    <t>Ochotona princeps</t>
  </si>
  <si>
    <t>Seen</t>
  </si>
  <si>
    <t>long-toed salamander</t>
  </si>
  <si>
    <t>Ambystoma macrodactylum</t>
  </si>
  <si>
    <t>tiger salamander</t>
  </si>
  <si>
    <t>Ambystoma tigrinum</t>
  </si>
  <si>
    <t>western toad</t>
  </si>
  <si>
    <t>Anaxyrus boreas</t>
  </si>
  <si>
    <t>Great Plains toad</t>
  </si>
  <si>
    <t>Anaxyrus cognatus</t>
  </si>
  <si>
    <t>Arizona toad</t>
  </si>
  <si>
    <t>Anaxyrus microscaphus</t>
  </si>
  <si>
    <t>Amargosa toad</t>
  </si>
  <si>
    <t>Anaxyrus nelsoni</t>
  </si>
  <si>
    <t>red-spotted toad</t>
  </si>
  <si>
    <t>Anaxyrus punctatus</t>
  </si>
  <si>
    <t>Dixie Hot Springs toad</t>
  </si>
  <si>
    <t>Anaxyrus sp. 1</t>
  </si>
  <si>
    <t>Fish Lake Valley toad</t>
  </si>
  <si>
    <t>Anaxyrus sp. 2</t>
  </si>
  <si>
    <t>Woodhouse's toad</t>
  </si>
  <si>
    <t>Anaxyrus woodhousii</t>
  </si>
  <si>
    <t>ensatina</t>
  </si>
  <si>
    <t>Ensatina eschscholtzii</t>
  </si>
  <si>
    <t>bullfrog</t>
  </si>
  <si>
    <t>Lithobates catesbeianus</t>
  </si>
  <si>
    <t>Vegas Valley leopard frog</t>
  </si>
  <si>
    <t>Lithobates fisheri</t>
  </si>
  <si>
    <t>relict leopard frog</t>
  </si>
  <si>
    <t>Lithobates onca</t>
  </si>
  <si>
    <t>northern leopard frog</t>
  </si>
  <si>
    <t>Lithobates pipiens</t>
  </si>
  <si>
    <t>Baja California treefrog</t>
  </si>
  <si>
    <t>Pseudacris hypochondriaca</t>
  </si>
  <si>
    <t>Pacific chorus frog</t>
  </si>
  <si>
    <t>Pseudacris sierra</t>
  </si>
  <si>
    <t>red-legged frog</t>
  </si>
  <si>
    <t>Rana draytonii</t>
  </si>
  <si>
    <t>Columbia spotted frog</t>
  </si>
  <si>
    <t>Rana luteiventris</t>
  </si>
  <si>
    <t>Sierra Nevada yellow-legged frog</t>
  </si>
  <si>
    <t>Rana sierrae</t>
  </si>
  <si>
    <t>Great Basin spadefoot</t>
  </si>
  <si>
    <t>Spea intermontana</t>
  </si>
  <si>
    <t>chiselmouth</t>
  </si>
  <si>
    <t>Acrocheilus alutaceus</t>
  </si>
  <si>
    <t>American shad</t>
  </si>
  <si>
    <t>Alosa sapidissima</t>
  </si>
  <si>
    <t>butterfly splitfin</t>
  </si>
  <si>
    <t>Ameca splendens</t>
  </si>
  <si>
    <t>white catfish</t>
  </si>
  <si>
    <t>Ameiurus catus</t>
  </si>
  <si>
    <t>black bullhead</t>
  </si>
  <si>
    <t>Ameiurus melas</t>
  </si>
  <si>
    <t>yellow bullhead</t>
  </si>
  <si>
    <t>Ameiurus natalis</t>
  </si>
  <si>
    <t>brown bullhead</t>
  </si>
  <si>
    <t>Ameiurus nebulosus</t>
  </si>
  <si>
    <t>American eel</t>
  </si>
  <si>
    <t>Anguilla rostrata</t>
  </si>
  <si>
    <t>Sacramento perch</t>
  </si>
  <si>
    <t>Archoplites interruptus</t>
  </si>
  <si>
    <t>goldfish</t>
  </si>
  <si>
    <t>Carassius auratus</t>
  </si>
  <si>
    <t>Utah sucker</t>
  </si>
  <si>
    <t>Catostomus ardens</t>
  </si>
  <si>
    <t>desert sucker</t>
  </si>
  <si>
    <t>Catostomus clarkii</t>
  </si>
  <si>
    <t>bridgelip sucker</t>
  </si>
  <si>
    <t>Catostomus columbianus</t>
  </si>
  <si>
    <t>flannelmouth sucker</t>
  </si>
  <si>
    <t>Catostomus latipinnis</t>
  </si>
  <si>
    <t>largescale sucker</t>
  </si>
  <si>
    <t>Catostomus macrocheilus</t>
  </si>
  <si>
    <t>mountain sucker</t>
  </si>
  <si>
    <t>Catostomus platyrhynchus</t>
  </si>
  <si>
    <t>Wall Canyon sucker</t>
  </si>
  <si>
    <t>Catostomus sp. 1</t>
  </si>
  <si>
    <t>Tahoe sucker</t>
  </si>
  <si>
    <t>Catostomus tahoensis</t>
  </si>
  <si>
    <t>Warner sucker</t>
  </si>
  <si>
    <t>Catostomus warnerensis</t>
  </si>
  <si>
    <t>Cui-ui</t>
  </si>
  <si>
    <t>Chasmistes cujus</t>
  </si>
  <si>
    <t>Rio Grande cichlid</t>
  </si>
  <si>
    <t>Cichlasoma cyanoguttatum</t>
  </si>
  <si>
    <t>convict cichlid</t>
  </si>
  <si>
    <t>Cichlasoma nigrofasciatum</t>
  </si>
  <si>
    <t>a cichlid</t>
  </si>
  <si>
    <t>Cichlasoma trimaculatum</t>
  </si>
  <si>
    <t>walking catfish</t>
  </si>
  <si>
    <t>Clarias batrachus</t>
  </si>
  <si>
    <t>lake whitefish</t>
  </si>
  <si>
    <t>Coregonus clupeaformis</t>
  </si>
  <si>
    <t>Cyprinidae</t>
  </si>
  <si>
    <t>Clupeidae</t>
  </si>
  <si>
    <t>Goodeidae</t>
  </si>
  <si>
    <t>Ictaluridae</t>
  </si>
  <si>
    <t>Anguillidae</t>
  </si>
  <si>
    <t>Centrarchidae</t>
  </si>
  <si>
    <t>Catostomidae</t>
  </si>
  <si>
    <t>Cichlidae</t>
  </si>
  <si>
    <t>Clariidae</t>
  </si>
  <si>
    <t>Salmonidae</t>
  </si>
  <si>
    <t>Cottus bairdii</t>
  </si>
  <si>
    <t>mottled sculpin</t>
  </si>
  <si>
    <t>Cottidae</t>
  </si>
  <si>
    <t>Cottus beldingii</t>
  </si>
  <si>
    <t>Paiute sculpin</t>
  </si>
  <si>
    <t>Cottus confusus</t>
  </si>
  <si>
    <t>shorthead sculpin</t>
  </si>
  <si>
    <t>Crenichthys baileyi</t>
  </si>
  <si>
    <t>White River springfish</t>
  </si>
  <si>
    <t>Crenichthys nevadae</t>
  </si>
  <si>
    <t>Railroad Valley springfish</t>
  </si>
  <si>
    <t>Ctenopharyngodon idella</t>
  </si>
  <si>
    <t>grass carp</t>
  </si>
  <si>
    <t>Cyprinella galactura</t>
  </si>
  <si>
    <t>whitetail shiner</t>
  </si>
  <si>
    <t>Cyprinella lutrensis</t>
  </si>
  <si>
    <t>red shiner</t>
  </si>
  <si>
    <t>Cyprinella venusta</t>
  </si>
  <si>
    <t>Blacktail shiner</t>
  </si>
  <si>
    <t>Cyprinodon diabolis</t>
  </si>
  <si>
    <t>Devils Hole pupfish</t>
  </si>
  <si>
    <t>Cyprinodontidae</t>
  </si>
  <si>
    <t>Cyprinodon nevadensis</t>
  </si>
  <si>
    <t>Amargosa pupfish</t>
  </si>
  <si>
    <t>Cyprinus carpio</t>
  </si>
  <si>
    <t>common carp</t>
  </si>
  <si>
    <t>Danio malabaricus</t>
  </si>
  <si>
    <t>malibar danio</t>
  </si>
  <si>
    <t>Dorosoma petenense</t>
  </si>
  <si>
    <t>threadfin shad</t>
  </si>
  <si>
    <t>Empetrichthys latos</t>
  </si>
  <si>
    <t>Pahrump poolfish</t>
  </si>
  <si>
    <t>Empetrichthys merriami</t>
  </si>
  <si>
    <t>Ash Meadows poolfish</t>
  </si>
  <si>
    <t>Eremichthys acros</t>
  </si>
  <si>
    <t>desert dace</t>
  </si>
  <si>
    <t>Esox lucius</t>
  </si>
  <si>
    <t>northern pike</t>
  </si>
  <si>
    <t>Esocidae</t>
  </si>
  <si>
    <t>Fundulus zebrinus</t>
  </si>
  <si>
    <t>plains killifish</t>
  </si>
  <si>
    <t>Fundulidae</t>
  </si>
  <si>
    <t>Gambusia affinis</t>
  </si>
  <si>
    <t>mosquitofish</t>
  </si>
  <si>
    <t>Poeciliidae</t>
  </si>
  <si>
    <t>Gila atraria</t>
  </si>
  <si>
    <t>Utah chub</t>
  </si>
  <si>
    <t>Gila cypha</t>
  </si>
  <si>
    <t>humpback chub</t>
  </si>
  <si>
    <t>Gila elegans</t>
  </si>
  <si>
    <t>bonytail chub</t>
  </si>
  <si>
    <t>Gila robusta</t>
  </si>
  <si>
    <t>Roundtail Chub</t>
  </si>
  <si>
    <t>Gila seminuda</t>
  </si>
  <si>
    <t>Virgin River chub</t>
  </si>
  <si>
    <t>Heros severus</t>
  </si>
  <si>
    <t>banded cichlid</t>
  </si>
  <si>
    <t>Hypostomus plecostomus</t>
  </si>
  <si>
    <t>suckermouth catfish</t>
  </si>
  <si>
    <t>Loricariidae</t>
  </si>
  <si>
    <t>Ictalurus punctatus</t>
  </si>
  <si>
    <t>channel catfish</t>
  </si>
  <si>
    <t>Lepidomeda albivallis</t>
  </si>
  <si>
    <t>White River spinedace</t>
  </si>
  <si>
    <t>Lepidomeda altivelis</t>
  </si>
  <si>
    <t>Pahranagat spinedace</t>
  </si>
  <si>
    <t>Lepidomeda copei</t>
  </si>
  <si>
    <t>northern leatherside chub</t>
  </si>
  <si>
    <t>Lepidomeda mollispinis</t>
  </si>
  <si>
    <t>Virgin River spinedace</t>
  </si>
  <si>
    <t>Lepomis cyanellus</t>
  </si>
  <si>
    <t>green sunfish</t>
  </si>
  <si>
    <t>Lepomis gibbosus</t>
  </si>
  <si>
    <t>pumpkinseed</t>
  </si>
  <si>
    <t>Lepomis gulosus</t>
  </si>
  <si>
    <t>warmouth</t>
  </si>
  <si>
    <t>Lepomis macrochirus</t>
  </si>
  <si>
    <t>bluegill</t>
  </si>
  <si>
    <t>Lepomis microlophus</t>
  </si>
  <si>
    <t>redear sunfish</t>
  </si>
  <si>
    <t>Lucania parva</t>
  </si>
  <si>
    <t>rainwater killifish</t>
  </si>
  <si>
    <t>Lythrurus lirus</t>
  </si>
  <si>
    <t>MOUNTAIN SHINER</t>
  </si>
  <si>
    <t>Melanochromis auratus</t>
  </si>
  <si>
    <t>golden mbuna</t>
  </si>
  <si>
    <t>Melanochromis johannii</t>
  </si>
  <si>
    <t>bluegray mbuna</t>
  </si>
  <si>
    <t>Micropterus dolomieu</t>
  </si>
  <si>
    <t>smallmouth bass</t>
  </si>
  <si>
    <t>Micropterus punctulatus</t>
  </si>
  <si>
    <t>spotted bass</t>
  </si>
  <si>
    <t>Micropterus salmoides</t>
  </si>
  <si>
    <t>largemouth bass</t>
  </si>
  <si>
    <t>Moapa coriacea</t>
  </si>
  <si>
    <t>Moapa dace</t>
  </si>
  <si>
    <t>Morone chrysops</t>
  </si>
  <si>
    <t>white bass</t>
  </si>
  <si>
    <t>Moronidae</t>
  </si>
  <si>
    <t>Morone saxatilis</t>
  </si>
  <si>
    <t>striped bass</t>
  </si>
  <si>
    <t>Morone x saxatilis</t>
  </si>
  <si>
    <t>wiper</t>
  </si>
  <si>
    <t>Notemigonus crysoleucas</t>
  </si>
  <si>
    <t>golden shiner</t>
  </si>
  <si>
    <t>Oncorhynchus clarkii</t>
  </si>
  <si>
    <t>cutthroat trout</t>
  </si>
  <si>
    <t>Oncorhynchus keta</t>
  </si>
  <si>
    <t>chums almon</t>
  </si>
  <si>
    <t>Oncorhynchus kisutch</t>
  </si>
  <si>
    <t>coho salmon</t>
  </si>
  <si>
    <t>Oncorhynchus mykiss</t>
  </si>
  <si>
    <t>rainbow trout</t>
  </si>
  <si>
    <t>Oncorhynchus nerka</t>
  </si>
  <si>
    <t>sockeye salmon</t>
  </si>
  <si>
    <t>Oncorhynchus tshawytscha</t>
  </si>
  <si>
    <t>chinook salmon</t>
  </si>
  <si>
    <t>Oreochromis mossambicus</t>
  </si>
  <si>
    <t>Mozambique tilapia</t>
  </si>
  <si>
    <t>Orthodon microlepidotus</t>
  </si>
  <si>
    <t>Sacramento blackfish</t>
  </si>
  <si>
    <t>Osteoglossum bicirrhosum</t>
  </si>
  <si>
    <t>arawana</t>
  </si>
  <si>
    <t>Osteoglossidae</t>
  </si>
  <si>
    <t>Perca flavescens</t>
  </si>
  <si>
    <t>yellow perch</t>
  </si>
  <si>
    <t>Percidae</t>
  </si>
  <si>
    <t>Pimephales promelas</t>
  </si>
  <si>
    <t>fathead minnow</t>
  </si>
  <si>
    <t>Plagopterus argentissimus</t>
  </si>
  <si>
    <t>woundfin</t>
  </si>
  <si>
    <t>Poecilia latipinna</t>
  </si>
  <si>
    <t>sailfin molly</t>
  </si>
  <si>
    <t>Poecilia latipinna x poecilia velifera</t>
  </si>
  <si>
    <t>black molly</t>
  </si>
  <si>
    <t>Poecilia mexicana</t>
  </si>
  <si>
    <t>shortfin molly</t>
  </si>
  <si>
    <t>Poecilia reticulata</t>
  </si>
  <si>
    <t>guppy</t>
  </si>
  <si>
    <t>Poecilia sphenops</t>
  </si>
  <si>
    <t>amazonian molly</t>
  </si>
  <si>
    <t>Pomoxis annularis</t>
  </si>
  <si>
    <t>white crappie</t>
  </si>
  <si>
    <t>Pomoxis nigromaculatus</t>
  </si>
  <si>
    <t>black crappie</t>
  </si>
  <si>
    <t>Prosopium gemmifer</t>
  </si>
  <si>
    <t>Bonneville cisco</t>
  </si>
  <si>
    <t>Prosopium williamsoni</t>
  </si>
  <si>
    <t>mountain whitefish</t>
  </si>
  <si>
    <t>Pseudotropheus zebra</t>
  </si>
  <si>
    <t>zebra mbuna</t>
  </si>
  <si>
    <t>Ptychocheilus lucius</t>
  </si>
  <si>
    <t>Colorado pikeminnow</t>
  </si>
  <si>
    <t>Ptychocheilus oregonensis</t>
  </si>
  <si>
    <t>northern pikeminnow</t>
  </si>
  <si>
    <t>Relictus solitarius</t>
  </si>
  <si>
    <t>relict dace</t>
  </si>
  <si>
    <t>Rhinichthys cataractae</t>
  </si>
  <si>
    <t>longnose dace</t>
  </si>
  <si>
    <t>Rhinichthys deaconi</t>
  </si>
  <si>
    <t>Las Vegas dace</t>
  </si>
  <si>
    <t>Rhinichthys osculus</t>
  </si>
  <si>
    <t>speckled dace</t>
  </si>
  <si>
    <t>Rhinichthys sp. 3</t>
  </si>
  <si>
    <t>Pahranagat dace</t>
  </si>
  <si>
    <t>Richardsonius balteatus</t>
  </si>
  <si>
    <t>redside shiner</t>
  </si>
  <si>
    <t>Richardsonius egregius</t>
  </si>
  <si>
    <t>Lahontan redside</t>
  </si>
  <si>
    <t>Salmo salar</t>
  </si>
  <si>
    <t>Atlantic salmon</t>
  </si>
  <si>
    <t>Salmo trutta</t>
  </si>
  <si>
    <t>brown trout</t>
  </si>
  <si>
    <t>Salmo trutta x Salvelinus fontinalis</t>
  </si>
  <si>
    <t>tiger trout</t>
  </si>
  <si>
    <t>Salvelinus confluentus</t>
  </si>
  <si>
    <t>bull trout</t>
  </si>
  <si>
    <t>Salvelinus fontinalis</t>
  </si>
  <si>
    <t>brook trout</t>
  </si>
  <si>
    <t>Salvelinus malma</t>
  </si>
  <si>
    <t>dolly varden</t>
  </si>
  <si>
    <t>Salvelinus namaycush</t>
  </si>
  <si>
    <t>lake trout</t>
  </si>
  <si>
    <t>Sander vitreus</t>
  </si>
  <si>
    <t>walleye</t>
  </si>
  <si>
    <t>Siphateles alvordensis</t>
  </si>
  <si>
    <t>Alvord chub</t>
  </si>
  <si>
    <t>Siphateles bicolor</t>
  </si>
  <si>
    <t>tui chub</t>
  </si>
  <si>
    <t>Thymallus arcticus</t>
  </si>
  <si>
    <t>Arctic grayling</t>
  </si>
  <si>
    <t>Tilapia mariae</t>
  </si>
  <si>
    <t>spotted tilapia</t>
  </si>
  <si>
    <t>Tilapia zillii</t>
  </si>
  <si>
    <t>redbelly tilapia</t>
  </si>
  <si>
    <t>Tinca tinca</t>
  </si>
  <si>
    <t>tench</t>
  </si>
  <si>
    <t>Xiphophorus hellerii</t>
  </si>
  <si>
    <t>green swordtail</t>
  </si>
  <si>
    <t>Xiphophorus maculatus</t>
  </si>
  <si>
    <t>southern platyfish</t>
  </si>
  <si>
    <t>Xyrauchen texanus</t>
  </si>
  <si>
    <t>razorback sucker</t>
  </si>
  <si>
    <t>Species</t>
  </si>
  <si>
    <t>Family Name</t>
  </si>
  <si>
    <t>Ambystomatidae</t>
  </si>
  <si>
    <t>Bufonidae</t>
  </si>
  <si>
    <t>Plethodontidae</t>
  </si>
  <si>
    <t>Ranidae</t>
  </si>
  <si>
    <t>Hylidae</t>
  </si>
  <si>
    <t>Scaphiopodidae</t>
  </si>
  <si>
    <t>Actinemys marmorata</t>
  </si>
  <si>
    <t>Emydidae</t>
  </si>
  <si>
    <t>Apalone spinifera</t>
  </si>
  <si>
    <t>spiny softshell</t>
  </si>
  <si>
    <t>Trionychidae</t>
  </si>
  <si>
    <t>Arizona elegans</t>
  </si>
  <si>
    <t>glossy snake</t>
  </si>
  <si>
    <t>Colubridae</t>
  </si>
  <si>
    <t>Aspidoscelis tigris</t>
  </si>
  <si>
    <t>western whiptail</t>
  </si>
  <si>
    <t>Teiidae</t>
  </si>
  <si>
    <t>Callisaurus draconoides</t>
  </si>
  <si>
    <t>zebra-tailed lizard</t>
  </si>
  <si>
    <t>Phrynosomatidae</t>
  </si>
  <si>
    <t>Charina bottae</t>
  </si>
  <si>
    <t>northern rubber boa</t>
  </si>
  <si>
    <t>Boidae</t>
  </si>
  <si>
    <t>Chelydra serpentina</t>
  </si>
  <si>
    <t>snapping turtle</t>
  </si>
  <si>
    <t>Chelydridae</t>
  </si>
  <si>
    <t>Chelydra serpentina serpentina</t>
  </si>
  <si>
    <t>common snapping turtle</t>
  </si>
  <si>
    <t>Chionactis occipitalis</t>
  </si>
  <si>
    <t>Mohave (or Mojave) shovel-nosed snake</t>
  </si>
  <si>
    <t>Chrysemys picta</t>
  </si>
  <si>
    <t>painted turtle</t>
  </si>
  <si>
    <t>Coleonyx variegatus</t>
  </si>
  <si>
    <t>western banded gecko</t>
  </si>
  <si>
    <t>Gekkonidae</t>
  </si>
  <si>
    <t>Coluber constrictor</t>
  </si>
  <si>
    <t>yellow-bellied racer</t>
  </si>
  <si>
    <t>Coluber constrictor mormon</t>
  </si>
  <si>
    <t>western yellow-bellied racer</t>
  </si>
  <si>
    <t>Crotalus atrox</t>
  </si>
  <si>
    <t>western diamond-backed rattlesnake</t>
  </si>
  <si>
    <t>Viperidae</t>
  </si>
  <si>
    <t>Crotalus cerastes</t>
  </si>
  <si>
    <t>sidewinder</t>
  </si>
  <si>
    <t>Crotalus mitchellii</t>
  </si>
  <si>
    <t>speckled rattlesnake</t>
  </si>
  <si>
    <t>Crotalus oreganus</t>
  </si>
  <si>
    <t>western rattlesnake</t>
  </si>
  <si>
    <t>Crotalus oreganus lutosus</t>
  </si>
  <si>
    <t>Great Basin rattlesnake</t>
  </si>
  <si>
    <t>Crotalus scutulatus</t>
  </si>
  <si>
    <t>Mojave rattlesnake</t>
  </si>
  <si>
    <t>Crotalus scutulatus scutulatus</t>
  </si>
  <si>
    <t>Mojave green rattlesnake</t>
  </si>
  <si>
    <t>Crotaphytus bicinctores</t>
  </si>
  <si>
    <t>Great Basin collared lizard</t>
  </si>
  <si>
    <t>Crotaphytidae</t>
  </si>
  <si>
    <t>Diadophis punctatus</t>
  </si>
  <si>
    <t>ring-necked snake</t>
  </si>
  <si>
    <t>Dipsosaurus dorsalis</t>
  </si>
  <si>
    <t>desert iguana</t>
  </si>
  <si>
    <t>Iguanidae</t>
  </si>
  <si>
    <t>Elgaria coerulea</t>
  </si>
  <si>
    <t>northern alligator lizard</t>
  </si>
  <si>
    <t>Anguidae</t>
  </si>
  <si>
    <t>Elgaria coerulea palmeri</t>
  </si>
  <si>
    <t>Sierra alligator lizard</t>
  </si>
  <si>
    <t>Elgaria coerulea shastensis</t>
  </si>
  <si>
    <t>Shasta alligator lizard</t>
  </si>
  <si>
    <t>Elgaria multicarinata</t>
  </si>
  <si>
    <t>southern alligator lizard</t>
  </si>
  <si>
    <t>Elgaria panamintina</t>
  </si>
  <si>
    <t>Panamint alligator lizard</t>
  </si>
  <si>
    <t>Gambelia wislizenii</t>
  </si>
  <si>
    <t>long-nosed leopard lizard</t>
  </si>
  <si>
    <t>Gopherus agassizii</t>
  </si>
  <si>
    <t>Mojave desert tortoise</t>
  </si>
  <si>
    <t>Testudinidae</t>
  </si>
  <si>
    <t>Heloderma suspectum</t>
  </si>
  <si>
    <t>Gila monster</t>
  </si>
  <si>
    <t>Helodermatidae</t>
  </si>
  <si>
    <t>Heloderma suspectum cinctum</t>
  </si>
  <si>
    <t>banded Gila monster</t>
  </si>
  <si>
    <t>Hemidactylus turcicus</t>
  </si>
  <si>
    <t>Mediterranean gecko</t>
  </si>
  <si>
    <t>Hypsiglena chlorophaea</t>
  </si>
  <si>
    <t>desert nightsnake</t>
  </si>
  <si>
    <t>Kinosternon sonoriense</t>
  </si>
  <si>
    <t>Sonoran mud turtle</t>
  </si>
  <si>
    <t>Kinosternidae</t>
  </si>
  <si>
    <t>Lampropeltis californiae</t>
  </si>
  <si>
    <t>California kingsnake</t>
  </si>
  <si>
    <t>Lampropeltis getula</t>
  </si>
  <si>
    <t>common kingsnake</t>
  </si>
  <si>
    <t>Lampropeltis pyromelana</t>
  </si>
  <si>
    <t>Sonoran mountain kingsnake</t>
  </si>
  <si>
    <t>Lichanura trivirgata</t>
  </si>
  <si>
    <t>desert rosy boa</t>
  </si>
  <si>
    <t>Masticophis flagellum</t>
  </si>
  <si>
    <t>coachwhip</t>
  </si>
  <si>
    <t>Masticophis taeniatus</t>
  </si>
  <si>
    <t>striped whipsnake</t>
  </si>
  <si>
    <t>Phrynosoma douglasii</t>
  </si>
  <si>
    <t>pygmy short-horned lizard</t>
  </si>
  <si>
    <t>Phrynosoma hernandesi</t>
  </si>
  <si>
    <t>greater short-horned lizard</t>
  </si>
  <si>
    <t>Phrynosoma platyrhinos</t>
  </si>
  <si>
    <t>desert horned lizard</t>
  </si>
  <si>
    <t>Phrynosoma platyrhinos calidiarum</t>
  </si>
  <si>
    <t>southern desert horned lizard</t>
  </si>
  <si>
    <t>Phrynosoma platyrhinos platyrhinos</t>
  </si>
  <si>
    <t>northern desert horned lizard</t>
  </si>
  <si>
    <t>Phyllorhynchus decurtatus</t>
  </si>
  <si>
    <t>spotted leaf-nosed snake</t>
  </si>
  <si>
    <t>Pituophis catenifer</t>
  </si>
  <si>
    <t>gophersnake</t>
  </si>
  <si>
    <t>Pituophis catenifer deserticola</t>
  </si>
  <si>
    <t>Great Basin gophersnake</t>
  </si>
  <si>
    <t>Plestiodon gilberti</t>
  </si>
  <si>
    <t>Gilbert's skink</t>
  </si>
  <si>
    <t>Scincidae</t>
  </si>
  <si>
    <t>Plestiodon gilberti rubricaudatus</t>
  </si>
  <si>
    <t>western red-tailed skink</t>
  </si>
  <si>
    <t>Plestiodon skiltonianus</t>
  </si>
  <si>
    <t>western skink</t>
  </si>
  <si>
    <t>Plestiodon skiltonianus skiltonianus</t>
  </si>
  <si>
    <t>Skilton's skink</t>
  </si>
  <si>
    <t>Plestiodon skiltonianus utahensis</t>
  </si>
  <si>
    <t>Great Basin skink</t>
  </si>
  <si>
    <t>Rena humilis</t>
  </si>
  <si>
    <t>western threadsnake</t>
  </si>
  <si>
    <t>Leptotyphlopidae</t>
  </si>
  <si>
    <t>Rhinocheilus lecontei</t>
  </si>
  <si>
    <t>long-nosed snake</t>
  </si>
  <si>
    <t>Salvadora hexalepis</t>
  </si>
  <si>
    <t>western patch-nosed snake</t>
  </si>
  <si>
    <t>Sauromalus ater</t>
  </si>
  <si>
    <t>common chuckwalla</t>
  </si>
  <si>
    <t>Sceloporus graciosus</t>
  </si>
  <si>
    <t>sagebrush lizard</t>
  </si>
  <si>
    <t>Sceloporus graciosus graciosus</t>
  </si>
  <si>
    <t>northern sagebrush lizard</t>
  </si>
  <si>
    <t>Sceloporus magister</t>
  </si>
  <si>
    <t>desert spiny lizard</t>
  </si>
  <si>
    <t>Sceloporus occidentalis</t>
  </si>
  <si>
    <t>western fence lizard</t>
  </si>
  <si>
    <t>Sceloporus undulatus</t>
  </si>
  <si>
    <t>eastern fence lizard</t>
  </si>
  <si>
    <t>Sonora semiannulata</t>
  </si>
  <si>
    <t>western groundsnake</t>
  </si>
  <si>
    <t>Tantilla hobartsmithi</t>
  </si>
  <si>
    <t>Smith's black-headed snake</t>
  </si>
  <si>
    <t>Thamnophis couchii</t>
  </si>
  <si>
    <t>Sierra gartersnake</t>
  </si>
  <si>
    <t>Thamnophis elegans</t>
  </si>
  <si>
    <t>terrestrial gartersnake</t>
  </si>
  <si>
    <t>Thamnophis eques</t>
  </si>
  <si>
    <t>Mexican gartersnake</t>
  </si>
  <si>
    <t>Thamnophis sirtalis</t>
  </si>
  <si>
    <t>common gartersnake</t>
  </si>
  <si>
    <t>Trachemys scripta</t>
  </si>
  <si>
    <t>pond slider</t>
  </si>
  <si>
    <t>Trimorphodon lambda</t>
  </si>
  <si>
    <t>Sonoran lyresnake</t>
  </si>
  <si>
    <t>Urosaurus graciosus</t>
  </si>
  <si>
    <t>long-tailed brush lizard</t>
  </si>
  <si>
    <t>Urosaurus graciosus graciosus</t>
  </si>
  <si>
    <t>western long-tailed brush lizard</t>
  </si>
  <si>
    <t>Urosaurus ornatus</t>
  </si>
  <si>
    <t>tree lizard</t>
  </si>
  <si>
    <t>Uta stansburiana</t>
  </si>
  <si>
    <t>side-blotched lizard</t>
  </si>
  <si>
    <t>Xantusia vigilis</t>
  </si>
  <si>
    <t>desert night lizard</t>
  </si>
  <si>
    <t>Xantusiidae</t>
  </si>
  <si>
    <t>Xantusia vigilis vigilis</t>
  </si>
  <si>
    <t>common night lizard</t>
  </si>
  <si>
    <t>northwestern pond turtle</t>
  </si>
  <si>
    <t>moose</t>
  </si>
  <si>
    <t>white-tailed antelope squirrel</t>
  </si>
  <si>
    <t>pronghorn</t>
  </si>
  <si>
    <t>pallid bat</t>
  </si>
  <si>
    <t>Aplodontia rufa</t>
  </si>
  <si>
    <t>mountain beaver</t>
  </si>
  <si>
    <t>Aplodontiidae</t>
  </si>
  <si>
    <t>ringtail</t>
  </si>
  <si>
    <t>Bos bison</t>
  </si>
  <si>
    <t>American bison</t>
  </si>
  <si>
    <t>pygmy rabbit</t>
  </si>
  <si>
    <t>golden-mantled ground squirrel</t>
  </si>
  <si>
    <t>coyote</t>
  </si>
  <si>
    <t>Canis lupus</t>
  </si>
  <si>
    <t>gray wolf</t>
  </si>
  <si>
    <t>Castor canadensis</t>
  </si>
  <si>
    <t>American beaver</t>
  </si>
  <si>
    <t>Castoridae</t>
  </si>
  <si>
    <t>Cervus canadensis</t>
  </si>
  <si>
    <t>elk</t>
  </si>
  <si>
    <t>long-tailed pocket mouse</t>
  </si>
  <si>
    <t>desert pocket mouse</t>
  </si>
  <si>
    <t>spiny pocket mouse</t>
  </si>
  <si>
    <t>Mexican long-tongued bat</t>
  </si>
  <si>
    <t>Townsend's big-eared bat</t>
  </si>
  <si>
    <t>California kangaroo rat</t>
  </si>
  <si>
    <t>desert kangaroo rat</t>
  </si>
  <si>
    <t>Merriam's kangaroo rat</t>
  </si>
  <si>
    <t>chisel-toothed kangaroo rat</t>
  </si>
  <si>
    <t>Ord's kangaroo rat</t>
  </si>
  <si>
    <t>Panamint kangaroo rat</t>
  </si>
  <si>
    <t>big brown bat</t>
  </si>
  <si>
    <t>Equus asinus</t>
  </si>
  <si>
    <t>feral ass</t>
  </si>
  <si>
    <t>Equidae</t>
  </si>
  <si>
    <t>Equus caballus</t>
  </si>
  <si>
    <t>feral horse</t>
  </si>
  <si>
    <t>Erethizon dorsatum</t>
  </si>
  <si>
    <t>North American porcupine</t>
  </si>
  <si>
    <t>Erethizontidae</t>
  </si>
  <si>
    <t>spotted bat</t>
  </si>
  <si>
    <t>western mastiff bat</t>
  </si>
  <si>
    <t>Glaucomys sabrinus</t>
  </si>
  <si>
    <t>northern flying squirrel</t>
  </si>
  <si>
    <t>Gulo gulo</t>
  </si>
  <si>
    <t>North American wolverine</t>
  </si>
  <si>
    <t>Idionycteris phyllotis</t>
  </si>
  <si>
    <t>Allen's big-eared bat</t>
  </si>
  <si>
    <t>silver-haired bat</t>
  </si>
  <si>
    <t>western red bat</t>
  </si>
  <si>
    <t>hoary bat</t>
  </si>
  <si>
    <t>Lasiurus xanthinus</t>
  </si>
  <si>
    <t>western yellow bat</t>
  </si>
  <si>
    <t>sagebrush vole</t>
  </si>
  <si>
    <t>Cricetidae</t>
  </si>
  <si>
    <t>snowshoe hare</t>
  </si>
  <si>
    <t>black-tailed jackrabbit</t>
  </si>
  <si>
    <t>white-tailed jackrabbit</t>
  </si>
  <si>
    <t>northern river otter</t>
  </si>
  <si>
    <t>Lynx canadensis</t>
  </si>
  <si>
    <t>Canada lynx</t>
  </si>
  <si>
    <t>bobcat</t>
  </si>
  <si>
    <t>California leaf-nosed bat</t>
  </si>
  <si>
    <t>yellow-bellied marmot</t>
  </si>
  <si>
    <t>Martes americana</t>
  </si>
  <si>
    <t>American marten</t>
  </si>
  <si>
    <t>striped skunk</t>
  </si>
  <si>
    <t>dark kangaroo mouse</t>
  </si>
  <si>
    <t>pale kangaroo mouse</t>
  </si>
  <si>
    <t>long-tailed vole</t>
  </si>
  <si>
    <t>montane vole</t>
  </si>
  <si>
    <t>house mouse</t>
  </si>
  <si>
    <t>ermine</t>
  </si>
  <si>
    <t>long-tailed weasel</t>
  </si>
  <si>
    <t>Myocastor coypus</t>
  </si>
  <si>
    <t>nutria</t>
  </si>
  <si>
    <t>Myocastoridae</t>
  </si>
  <si>
    <t>California myotis</t>
  </si>
  <si>
    <t>western small-footed myotis</t>
  </si>
  <si>
    <t>Myotis evotis</t>
  </si>
  <si>
    <t>long-eared myotis</t>
  </si>
  <si>
    <t>little brown myotis</t>
  </si>
  <si>
    <t>fringed myotis</t>
  </si>
  <si>
    <t>Myotis velifer</t>
  </si>
  <si>
    <t>cave myotis</t>
  </si>
  <si>
    <t>long-legged myotis</t>
  </si>
  <si>
    <t>Yuma myotis</t>
  </si>
  <si>
    <t>Neotamias amoenus</t>
  </si>
  <si>
    <t>yellow-pine chipmunk</t>
  </si>
  <si>
    <t>Neotamias dorsalis</t>
  </si>
  <si>
    <t>cliff chipmunk</t>
  </si>
  <si>
    <t>Neotamias minimus</t>
  </si>
  <si>
    <t>least chipmunk</t>
  </si>
  <si>
    <t>Neotamias palmeri</t>
  </si>
  <si>
    <t>Palmer's chipmunk</t>
  </si>
  <si>
    <t>Neotamias panamintinus</t>
  </si>
  <si>
    <t>Panamint chipmunk</t>
  </si>
  <si>
    <t>Neotamias quadrimaculatus</t>
  </si>
  <si>
    <t>long-eared chipmunk</t>
  </si>
  <si>
    <t>Neotamias senex</t>
  </si>
  <si>
    <t>Allen's chipmunk</t>
  </si>
  <si>
    <t>Neotamias speciosus</t>
  </si>
  <si>
    <t>lodgepole chipmunk</t>
  </si>
  <si>
    <t>Neotamias townsendii</t>
  </si>
  <si>
    <t>Townsend's chipmunk</t>
  </si>
  <si>
    <t>Neotamias umbrinus</t>
  </si>
  <si>
    <t>Neotoma albigula</t>
  </si>
  <si>
    <t>white-throated woodrat</t>
  </si>
  <si>
    <t>bushy-tailed woodrat</t>
  </si>
  <si>
    <t>Neotoma devia</t>
  </si>
  <si>
    <t>Arizona woodrat</t>
  </si>
  <si>
    <t>desert woodrat</t>
  </si>
  <si>
    <t>Neovison vison</t>
  </si>
  <si>
    <t>American mink</t>
  </si>
  <si>
    <t>Crawford's desert shrew</t>
  </si>
  <si>
    <t>big free-tailed bat</t>
  </si>
  <si>
    <t>American pika</t>
  </si>
  <si>
    <t>mule deer</t>
  </si>
  <si>
    <t>common muskrat</t>
  </si>
  <si>
    <t>northern grasshopper mouse</t>
  </si>
  <si>
    <t>southern grasshopper mouse</t>
  </si>
  <si>
    <t>Oreamnos americanus</t>
  </si>
  <si>
    <t>mountain goat</t>
  </si>
  <si>
    <t>Otospermophilus beecheyi</t>
  </si>
  <si>
    <t>California ground squirrel</t>
  </si>
  <si>
    <t>rock squirrel</t>
  </si>
  <si>
    <t>bighorn sheep</t>
  </si>
  <si>
    <t>western pipistrelle</t>
  </si>
  <si>
    <t>little pocket mouse</t>
  </si>
  <si>
    <t>Great Basin pocket mouse</t>
  </si>
  <si>
    <t>brush mouse</t>
  </si>
  <si>
    <t>Peromyscus crinitus</t>
  </si>
  <si>
    <t>canyon mouse</t>
  </si>
  <si>
    <t>Peromyscus eremicus</t>
  </si>
  <si>
    <t>cactus mouse</t>
  </si>
  <si>
    <t>deer mouse</t>
  </si>
  <si>
    <t>pinon mouse</t>
  </si>
  <si>
    <t>Phenacomys intermedius</t>
  </si>
  <si>
    <t>heather vole</t>
  </si>
  <si>
    <t>raccoon</t>
  </si>
  <si>
    <t>mountain lion</t>
  </si>
  <si>
    <t>norway rat</t>
  </si>
  <si>
    <t>black rat</t>
  </si>
  <si>
    <t>western harvest mouse</t>
  </si>
  <si>
    <t>broad-footed mole</t>
  </si>
  <si>
    <t>Sciurus griseus</t>
  </si>
  <si>
    <t>western gray squirrel</t>
  </si>
  <si>
    <t>Sigmodon arizonae</t>
  </si>
  <si>
    <t>Arizona cotton rat</t>
  </si>
  <si>
    <t>Sorex merriami leucogenys</t>
  </si>
  <si>
    <t>montane shrew</t>
  </si>
  <si>
    <t>American water shrew</t>
  </si>
  <si>
    <t>Sorex trowbridgii</t>
  </si>
  <si>
    <t>Trowbridge's shrew</t>
  </si>
  <si>
    <t>vagrant shrew</t>
  </si>
  <si>
    <t>western spotted skunk</t>
  </si>
  <si>
    <t>desert cottontail</t>
  </si>
  <si>
    <t>Nuttall's cottontail</t>
  </si>
  <si>
    <t>Mexican free-tailed bat</t>
  </si>
  <si>
    <t>Tamiasciurus douglasii</t>
  </si>
  <si>
    <t>Douglas's squirrel</t>
  </si>
  <si>
    <t>badger</t>
  </si>
  <si>
    <t>Thomomys bottae</t>
  </si>
  <si>
    <t>Botta's pocket gopher</t>
  </si>
  <si>
    <t>mountain pocket gopher</t>
  </si>
  <si>
    <t>northern pocket gopher</t>
  </si>
  <si>
    <t>Thomomys townsendii</t>
  </si>
  <si>
    <t>Townsend's pocket gopher</t>
  </si>
  <si>
    <t>Urocitellus mollis</t>
  </si>
  <si>
    <t>Piute ground squirrel</t>
  </si>
  <si>
    <t>gray fox</t>
  </si>
  <si>
    <t>Ursus americanus</t>
  </si>
  <si>
    <t>black bear</t>
  </si>
  <si>
    <t>Ursidae</t>
  </si>
  <si>
    <t>Ursus arctos</t>
  </si>
  <si>
    <t>grizzly bear</t>
  </si>
  <si>
    <t>Ursus arctos horribilis</t>
  </si>
  <si>
    <t>kit fox</t>
  </si>
  <si>
    <t>Vulpes vulpes</t>
  </si>
  <si>
    <t>red fox</t>
  </si>
  <si>
    <t>Xerospermophilus tereticaudus</t>
  </si>
  <si>
    <t>round-tailed ground squirrel</t>
  </si>
  <si>
    <t>Zapus princeps</t>
  </si>
  <si>
    <t>western jumping mouse</t>
  </si>
  <si>
    <t>Dipodidae</t>
  </si>
  <si>
    <t>TOTAL</t>
  </si>
  <si>
    <t>Total</t>
  </si>
  <si>
    <t>Occurrence</t>
  </si>
  <si>
    <t>Aquila ignavus</t>
  </si>
  <si>
    <t>Yellow-bellied eagle</t>
  </si>
  <si>
    <t>Accipitridae</t>
  </si>
  <si>
    <t>rare native</t>
  </si>
  <si>
    <t>Anser incognitus</t>
  </si>
  <si>
    <t>Roswell whistling-swan</t>
  </si>
  <si>
    <t>Anatidae</t>
  </si>
  <si>
    <t>rare vagrant</t>
  </si>
  <si>
    <t>Arediadea photogenicus</t>
  </si>
  <si>
    <t>little white heron</t>
  </si>
  <si>
    <t>Ardeidae</t>
  </si>
  <si>
    <t>Common native</t>
  </si>
  <si>
    <t>Catastomus furnessi</t>
  </si>
  <si>
    <t>Death Valley sucker</t>
  </si>
  <si>
    <t>Catastomidae</t>
  </si>
  <si>
    <t>Endangered</t>
  </si>
  <si>
    <t>Masticophis lululemon</t>
  </si>
  <si>
    <t>High-tailed racer</t>
  </si>
  <si>
    <t>Colibridae</t>
  </si>
  <si>
    <t>Columbia marmorata</t>
  </si>
  <si>
    <t>jewel dove</t>
  </si>
  <si>
    <t>Columbidae</t>
  </si>
  <si>
    <t>invasive non-native</t>
  </si>
  <si>
    <t>Orcus moria</t>
  </si>
  <si>
    <t>Shreiking orca</t>
  </si>
  <si>
    <t>Delphinidae</t>
  </si>
  <si>
    <t>Heterodontus vociferus</t>
  </si>
  <si>
    <t>tidal pool shark</t>
  </si>
  <si>
    <t>Heterodontidae</t>
  </si>
  <si>
    <t>uncommon non-native</t>
  </si>
  <si>
    <t>Pseudacris bridgesii</t>
  </si>
  <si>
    <t>chanting tree-frog</t>
  </si>
  <si>
    <t>Hyladae</t>
  </si>
  <si>
    <t>Sylvilagus iceanus</t>
  </si>
  <si>
    <t>Minnesota snowshoe hare</t>
  </si>
  <si>
    <t>Phrynosoma diabolicus</t>
  </si>
  <si>
    <t>red-eyed horned lizard</t>
  </si>
  <si>
    <t>Phrynosomidae</t>
  </si>
  <si>
    <t>Endangered native</t>
  </si>
  <si>
    <t>Total (out of 492 species)</t>
  </si>
  <si>
    <t>Total (out of 137 species)</t>
  </si>
  <si>
    <t>TOTAL (out of 77 species)</t>
  </si>
  <si>
    <t>Total (out of 21 species)</t>
  </si>
  <si>
    <t>TOTAL (out of 122 species)</t>
  </si>
  <si>
    <t>Team Data</t>
  </si>
  <si>
    <t>Category</t>
  </si>
  <si>
    <t>#</t>
  </si>
  <si>
    <t>Student Participants</t>
  </si>
  <si>
    <t>Miles Traveled</t>
  </si>
  <si>
    <t>Change in Elevation</t>
  </si>
  <si>
    <t>Number of Nocturnal Species</t>
  </si>
  <si>
    <t>TEAM TOTAL</t>
  </si>
  <si>
    <t>Bragging Rights</t>
  </si>
  <si>
    <t>Taxa</t>
  </si>
  <si>
    <t>No. Seen</t>
  </si>
  <si>
    <t>Miles</t>
  </si>
  <si>
    <t>Birds</t>
  </si>
  <si>
    <t>(a) Greatest number of non-bird species</t>
  </si>
  <si>
    <t>Reptiles</t>
  </si>
  <si>
    <t>(b) Greatest number of mammal species</t>
  </si>
  <si>
    <t>Amphibians</t>
  </si>
  <si>
    <t>(c) Greatest number of species + fewest miles traveled</t>
  </si>
  <si>
    <t xml:space="preserve">Mammals </t>
  </si>
  <si>
    <t>(d) Greatest number of species + greatest miles traveled</t>
  </si>
  <si>
    <t>Marine Fish</t>
  </si>
  <si>
    <t>State Species Total (CA)</t>
  </si>
  <si>
    <t>(e) Greatest number of nocturnal species</t>
  </si>
  <si>
    <t>Freshwater Fish</t>
  </si>
  <si>
    <t>(f) Greatest change in elevation</t>
  </si>
  <si>
    <t>(g) Greatest number of species (percentage of State total)</t>
  </si>
  <si>
    <t>(d) Chapter with greatest student participation</t>
  </si>
  <si>
    <t>Chapter:</t>
  </si>
  <si>
    <t>Team Name (optional):</t>
  </si>
  <si>
    <t>Team Members: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</si>
</sst>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E4DFEC"/>
        <bgColor rgb="FF000000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Fill="1"/>
    <xf numFmtId="0" fontId="2" fillId="0" borderId="0" xfId="1" applyFill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0" fillId="0" borderId="0" xfId="1" applyFont="1" applyFill="1"/>
    <xf numFmtId="0" fontId="9" fillId="0" borderId="0" xfId="0" applyFont="1" applyAlignment="1">
      <alignment horizontal="center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0" fillId="0" borderId="0" xfId="2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Fill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15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2" borderId="4" xfId="0" applyFont="1" applyFill="1" applyBorder="1"/>
    <xf numFmtId="0" fontId="0" fillId="2" borderId="5" xfId="0" applyFill="1" applyBorder="1"/>
    <xf numFmtId="0" fontId="3" fillId="0" borderId="6" xfId="0" applyFont="1" applyBorder="1"/>
    <xf numFmtId="0" fontId="0" fillId="0" borderId="7" xfId="0" applyBorder="1"/>
    <xf numFmtId="0" fontId="3" fillId="2" borderId="6" xfId="0" applyFont="1" applyFill="1" applyBorder="1"/>
    <xf numFmtId="0" fontId="0" fillId="2" borderId="7" xfId="0" applyFill="1" applyBorder="1"/>
    <xf numFmtId="0" fontId="3" fillId="2" borderId="2" xfId="0" applyFont="1" applyFill="1" applyBorder="1"/>
    <xf numFmtId="0" fontId="0" fillId="2" borderId="3" xfId="0" applyFill="1" applyBorder="1"/>
    <xf numFmtId="0" fontId="16" fillId="0" borderId="8" xfId="0" applyFont="1" applyBorder="1"/>
    <xf numFmtId="0" fontId="16" fillId="0" borderId="9" xfId="0" applyFont="1" applyBorder="1"/>
    <xf numFmtId="0" fontId="16" fillId="2" borderId="10" xfId="0" applyFont="1" applyFill="1" applyBorder="1"/>
    <xf numFmtId="0" fontId="17" fillId="3" borderId="11" xfId="0" applyFont="1" applyFill="1" applyBorder="1"/>
    <xf numFmtId="0" fontId="17" fillId="3" borderId="12" xfId="0" applyFont="1" applyFill="1" applyBorder="1"/>
    <xf numFmtId="0" fontId="16" fillId="4" borderId="6" xfId="0" applyFont="1" applyFill="1" applyBorder="1"/>
    <xf numFmtId="0" fontId="17" fillId="5" borderId="13" xfId="0" applyFont="1" applyFill="1" applyBorder="1"/>
    <xf numFmtId="0" fontId="17" fillId="5" borderId="7" xfId="0" applyFont="1" applyFill="1" applyBorder="1"/>
    <xf numFmtId="0" fontId="16" fillId="2" borderId="6" xfId="0" applyFont="1" applyFill="1" applyBorder="1"/>
    <xf numFmtId="0" fontId="17" fillId="3" borderId="13" xfId="0" applyFont="1" applyFill="1" applyBorder="1"/>
    <xf numFmtId="0" fontId="17" fillId="3" borderId="7" xfId="0" applyFont="1" applyFill="1" applyBorder="1"/>
    <xf numFmtId="0" fontId="16" fillId="6" borderId="6" xfId="0" applyFont="1" applyFill="1" applyBorder="1"/>
    <xf numFmtId="0" fontId="17" fillId="6" borderId="13" xfId="0" applyFont="1" applyFill="1" applyBorder="1"/>
    <xf numFmtId="0" fontId="17" fillId="6" borderId="7" xfId="0" applyFont="1" applyFill="1" applyBorder="1"/>
    <xf numFmtId="0" fontId="3" fillId="0" borderId="14" xfId="0" applyFont="1" applyBorder="1"/>
    <xf numFmtId="0" fontId="0" fillId="0" borderId="15" xfId="0" applyBorder="1"/>
    <xf numFmtId="0" fontId="16" fillId="0" borderId="6" xfId="0" applyFont="1" applyBorder="1"/>
    <xf numFmtId="0" fontId="17" fillId="0" borderId="13" xfId="0" applyFont="1" applyBorder="1"/>
    <xf numFmtId="0" fontId="17" fillId="0" borderId="7" xfId="0" applyFont="1" applyBorder="1"/>
    <xf numFmtId="0" fontId="16" fillId="6" borderId="4" xfId="0" applyFont="1" applyFill="1" applyBorder="1"/>
    <xf numFmtId="0" fontId="17" fillId="6" borderId="16" xfId="0" applyFont="1" applyFill="1" applyBorder="1"/>
    <xf numFmtId="0" fontId="17" fillId="6" borderId="5" xfId="0" applyFont="1" applyFill="1" applyBorder="1"/>
    <xf numFmtId="0" fontId="16" fillId="0" borderId="14" xfId="0" applyFont="1" applyBorder="1"/>
    <xf numFmtId="0" fontId="17" fillId="0" borderId="17" xfId="0" applyFont="1" applyBorder="1"/>
    <xf numFmtId="0" fontId="17" fillId="0" borderId="15" xfId="0" applyFont="1" applyBorder="1"/>
    <xf numFmtId="0" fontId="16" fillId="0" borderId="10" xfId="0" applyFont="1" applyBorder="1"/>
    <xf numFmtId="0" fontId="17" fillId="0" borderId="18" xfId="0" applyFont="1" applyBorder="1"/>
    <xf numFmtId="0" fontId="16" fillId="7" borderId="4" xfId="0" applyFont="1" applyFill="1" applyBorder="1"/>
    <xf numFmtId="0" fontId="17" fillId="7" borderId="19" xfId="0" applyFont="1" applyFill="1" applyBorder="1"/>
    <xf numFmtId="0" fontId="16" fillId="0" borderId="4" xfId="0" applyFont="1" applyBorder="1"/>
    <xf numFmtId="0" fontId="17" fillId="0" borderId="19" xfId="0" applyFont="1" applyBorder="1"/>
    <xf numFmtId="0" fontId="17" fillId="7" borderId="4" xfId="0" applyFont="1" applyFill="1" applyBorder="1"/>
    <xf numFmtId="0" fontId="17" fillId="0" borderId="4" xfId="0" applyFont="1" applyBorder="1"/>
    <xf numFmtId="0" fontId="17" fillId="0" borderId="20" xfId="0" applyFont="1" applyBorder="1"/>
    <xf numFmtId="0" fontId="17" fillId="0" borderId="2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2"/>
  <sheetViews>
    <sheetView workbookViewId="0">
      <selection activeCell="B21" sqref="B21"/>
    </sheetView>
  </sheetViews>
  <sheetFormatPr baseColWidth="10" defaultColWidth="8.83203125" defaultRowHeight="15" x14ac:dyDescent="0"/>
  <cols>
    <col min="2" max="2" width="20.1640625" bestFit="1" customWidth="1"/>
    <col min="3" max="3" width="22.6640625" bestFit="1" customWidth="1"/>
    <col min="4" max="4" width="13.6640625" bestFit="1" customWidth="1"/>
    <col min="5" max="5" width="19.1640625" bestFit="1" customWidth="1"/>
  </cols>
  <sheetData>
    <row r="2" spans="1:5">
      <c r="A2" s="2"/>
    </row>
    <row r="3" spans="1:5">
      <c r="A3" s="14" t="s">
        <v>1101</v>
      </c>
      <c r="B3" s="14" t="s">
        <v>1407</v>
      </c>
      <c r="C3" s="14" t="s">
        <v>0</v>
      </c>
      <c r="D3" s="14" t="s">
        <v>986</v>
      </c>
      <c r="E3" s="14" t="s">
        <v>1774</v>
      </c>
    </row>
    <row r="4" spans="1:5">
      <c r="A4" s="2"/>
      <c r="B4" s="23" t="s">
        <v>1775</v>
      </c>
      <c r="C4" t="s">
        <v>1776</v>
      </c>
      <c r="D4" t="s">
        <v>1777</v>
      </c>
      <c r="E4" t="s">
        <v>1778</v>
      </c>
    </row>
    <row r="5" spans="1:5">
      <c r="A5" s="2">
        <v>1</v>
      </c>
      <c r="B5" s="23" t="s">
        <v>1779</v>
      </c>
      <c r="C5" t="s">
        <v>1780</v>
      </c>
      <c r="D5" t="s">
        <v>1781</v>
      </c>
      <c r="E5" t="s">
        <v>1782</v>
      </c>
    </row>
    <row r="6" spans="1:5">
      <c r="A6" s="2"/>
      <c r="B6" s="23" t="s">
        <v>1783</v>
      </c>
      <c r="C6" t="s">
        <v>1784</v>
      </c>
      <c r="D6" t="s">
        <v>1785</v>
      </c>
      <c r="E6" t="s">
        <v>1786</v>
      </c>
    </row>
    <row r="7" spans="1:5">
      <c r="A7" s="2"/>
      <c r="B7" s="23" t="s">
        <v>1787</v>
      </c>
      <c r="C7" t="s">
        <v>1788</v>
      </c>
      <c r="D7" t="s">
        <v>1789</v>
      </c>
      <c r="E7" t="s">
        <v>1790</v>
      </c>
    </row>
    <row r="8" spans="1:5">
      <c r="A8" s="2"/>
      <c r="B8" s="23" t="s">
        <v>1791</v>
      </c>
      <c r="C8" t="s">
        <v>1792</v>
      </c>
      <c r="D8" t="s">
        <v>1793</v>
      </c>
      <c r="E8" t="s">
        <v>1786</v>
      </c>
    </row>
    <row r="9" spans="1:5">
      <c r="A9" s="2"/>
      <c r="B9" s="23" t="s">
        <v>1794</v>
      </c>
      <c r="C9" t="s">
        <v>1795</v>
      </c>
      <c r="D9" t="s">
        <v>1796</v>
      </c>
      <c r="E9" t="s">
        <v>1797</v>
      </c>
    </row>
    <row r="10" spans="1:5">
      <c r="A10" s="2">
        <v>1</v>
      </c>
      <c r="B10" s="23" t="s">
        <v>1798</v>
      </c>
      <c r="C10" t="s">
        <v>1799</v>
      </c>
      <c r="D10" t="s">
        <v>1800</v>
      </c>
      <c r="E10" t="s">
        <v>1782</v>
      </c>
    </row>
    <row r="11" spans="1:5">
      <c r="A11" s="2"/>
      <c r="B11" s="23" t="s">
        <v>1801</v>
      </c>
      <c r="C11" t="s">
        <v>1802</v>
      </c>
      <c r="D11" t="s">
        <v>1803</v>
      </c>
      <c r="E11" t="s">
        <v>1804</v>
      </c>
    </row>
    <row r="12" spans="1:5">
      <c r="A12" s="2">
        <v>1</v>
      </c>
      <c r="B12" s="23" t="s">
        <v>1805</v>
      </c>
      <c r="C12" t="s">
        <v>1806</v>
      </c>
      <c r="D12" t="s">
        <v>1807</v>
      </c>
      <c r="E12" t="s">
        <v>1797</v>
      </c>
    </row>
    <row r="13" spans="1:5">
      <c r="A13" s="2">
        <v>1</v>
      </c>
      <c r="B13" s="23" t="s">
        <v>1808</v>
      </c>
      <c r="C13" t="s">
        <v>1809</v>
      </c>
      <c r="D13" t="s">
        <v>1079</v>
      </c>
      <c r="E13" t="s">
        <v>1778</v>
      </c>
    </row>
    <row r="14" spans="1:5">
      <c r="A14" s="2"/>
      <c r="B14" s="23" t="s">
        <v>1810</v>
      </c>
      <c r="C14" t="s">
        <v>1811</v>
      </c>
      <c r="D14" t="s">
        <v>1812</v>
      </c>
      <c r="E14" t="s">
        <v>1813</v>
      </c>
    </row>
    <row r="15" spans="1:5">
      <c r="A15" s="2"/>
    </row>
    <row r="16" spans="1:5">
      <c r="A16" s="11">
        <f>SUM(A4:A15)</f>
        <v>4</v>
      </c>
      <c r="B16" s="13" t="s">
        <v>1773</v>
      </c>
    </row>
    <row r="17" spans="1:2">
      <c r="A17" s="2"/>
      <c r="B17" s="23"/>
    </row>
    <row r="18" spans="1:2">
      <c r="A18" s="2"/>
      <c r="B18" s="23"/>
    </row>
    <row r="19" spans="1:2">
      <c r="A19" s="2"/>
      <c r="B19" s="23"/>
    </row>
    <row r="20" spans="1:2">
      <c r="A20" s="2"/>
      <c r="B20" s="23"/>
    </row>
    <row r="21" spans="1:2">
      <c r="A21" s="2"/>
    </row>
    <row r="22" spans="1:2">
      <c r="A22" s="2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6"/>
  <sheetViews>
    <sheetView topLeftCell="A427" workbookViewId="0">
      <selection activeCell="F490" sqref="F490"/>
    </sheetView>
  </sheetViews>
  <sheetFormatPr baseColWidth="10" defaultColWidth="11" defaultRowHeight="15" x14ac:dyDescent="0"/>
  <cols>
    <col min="1" max="1" width="11" style="6"/>
    <col min="2" max="2" width="31.6640625" style="8" bestFit="1" customWidth="1"/>
    <col min="3" max="3" width="29" style="8" bestFit="1" customWidth="1"/>
  </cols>
  <sheetData>
    <row r="2" spans="1:3">
      <c r="A2" s="22" t="s">
        <v>1101</v>
      </c>
      <c r="B2" s="7" t="s">
        <v>0</v>
      </c>
      <c r="C2" s="7" t="s">
        <v>1</v>
      </c>
    </row>
    <row r="3" spans="1:3">
      <c r="B3" s="8" t="s">
        <v>2</v>
      </c>
      <c r="C3" s="9" t="s">
        <v>3</v>
      </c>
    </row>
    <row r="4" spans="1:3">
      <c r="B4" s="8" t="s">
        <v>4</v>
      </c>
      <c r="C4" s="9" t="s">
        <v>5</v>
      </c>
    </row>
    <row r="5" spans="1:3">
      <c r="B5" s="8" t="s">
        <v>6</v>
      </c>
      <c r="C5" s="9" t="s">
        <v>7</v>
      </c>
    </row>
    <row r="6" spans="1:3">
      <c r="B6" s="8" t="s">
        <v>8</v>
      </c>
      <c r="C6" s="9" t="s">
        <v>9</v>
      </c>
    </row>
    <row r="7" spans="1:3">
      <c r="B7" s="8" t="s">
        <v>10</v>
      </c>
      <c r="C7" s="9" t="s">
        <v>11</v>
      </c>
    </row>
    <row r="8" spans="1:3">
      <c r="B8" s="8" t="s">
        <v>12</v>
      </c>
      <c r="C8" s="9" t="s">
        <v>13</v>
      </c>
    </row>
    <row r="9" spans="1:3">
      <c r="B9" s="8" t="s">
        <v>14</v>
      </c>
      <c r="C9" s="9" t="s">
        <v>15</v>
      </c>
    </row>
    <row r="10" spans="1:3">
      <c r="B10" s="8" t="s">
        <v>16</v>
      </c>
      <c r="C10" s="9" t="s">
        <v>17</v>
      </c>
    </row>
    <row r="11" spans="1:3">
      <c r="B11" s="8" t="s">
        <v>18</v>
      </c>
      <c r="C11" s="9" t="s">
        <v>19</v>
      </c>
    </row>
    <row r="12" spans="1:3">
      <c r="B12" s="8" t="s">
        <v>20</v>
      </c>
      <c r="C12" s="9" t="s">
        <v>21</v>
      </c>
    </row>
    <row r="13" spans="1:3">
      <c r="B13" s="8" t="s">
        <v>22</v>
      </c>
      <c r="C13" s="9" t="s">
        <v>23</v>
      </c>
    </row>
    <row r="14" spans="1:3">
      <c r="B14" s="8" t="s">
        <v>24</v>
      </c>
      <c r="C14" s="9" t="s">
        <v>25</v>
      </c>
    </row>
    <row r="15" spans="1:3">
      <c r="B15" s="8" t="s">
        <v>26</v>
      </c>
      <c r="C15" s="9" t="s">
        <v>27</v>
      </c>
    </row>
    <row r="16" spans="1:3">
      <c r="B16" s="8" t="s">
        <v>28</v>
      </c>
      <c r="C16" s="9" t="s">
        <v>29</v>
      </c>
    </row>
    <row r="17" spans="2:3">
      <c r="B17" s="8" t="s">
        <v>30</v>
      </c>
      <c r="C17" s="9" t="s">
        <v>31</v>
      </c>
    </row>
    <row r="18" spans="2:3">
      <c r="B18" s="8" t="s">
        <v>32</v>
      </c>
      <c r="C18" s="9" t="s">
        <v>33</v>
      </c>
    </row>
    <row r="19" spans="2:3">
      <c r="B19" s="8" t="s">
        <v>34</v>
      </c>
      <c r="C19" s="9" t="s">
        <v>35</v>
      </c>
    </row>
    <row r="20" spans="2:3">
      <c r="B20" s="8" t="s">
        <v>36</v>
      </c>
      <c r="C20" s="9" t="s">
        <v>37</v>
      </c>
    </row>
    <row r="21" spans="2:3">
      <c r="B21" s="8" t="s">
        <v>38</v>
      </c>
      <c r="C21" s="9" t="s">
        <v>39</v>
      </c>
    </row>
    <row r="22" spans="2:3">
      <c r="B22" s="8" t="s">
        <v>40</v>
      </c>
      <c r="C22" s="9" t="s">
        <v>41</v>
      </c>
    </row>
    <row r="23" spans="2:3">
      <c r="B23" s="8" t="s">
        <v>42</v>
      </c>
      <c r="C23" s="9" t="s">
        <v>43</v>
      </c>
    </row>
    <row r="24" spans="2:3">
      <c r="B24" s="8" t="s">
        <v>44</v>
      </c>
      <c r="C24" s="9" t="s">
        <v>45</v>
      </c>
    </row>
    <row r="25" spans="2:3">
      <c r="B25" s="8" t="s">
        <v>46</v>
      </c>
      <c r="C25" s="9" t="s">
        <v>47</v>
      </c>
    </row>
    <row r="26" spans="2:3">
      <c r="B26" s="8" t="s">
        <v>48</v>
      </c>
      <c r="C26" s="9" t="s">
        <v>49</v>
      </c>
    </row>
    <row r="27" spans="2:3">
      <c r="B27" s="8" t="s">
        <v>50</v>
      </c>
      <c r="C27" s="9" t="s">
        <v>51</v>
      </c>
    </row>
    <row r="28" spans="2:3">
      <c r="B28" s="8" t="s">
        <v>52</v>
      </c>
      <c r="C28" s="9" t="s">
        <v>53</v>
      </c>
    </row>
    <row r="29" spans="2:3">
      <c r="B29" s="8" t="s">
        <v>54</v>
      </c>
      <c r="C29" s="9" t="s">
        <v>55</v>
      </c>
    </row>
    <row r="30" spans="2:3">
      <c r="B30" s="8" t="s">
        <v>56</v>
      </c>
      <c r="C30" s="9" t="s">
        <v>57</v>
      </c>
    </row>
    <row r="31" spans="2:3">
      <c r="B31" s="8" t="s">
        <v>58</v>
      </c>
      <c r="C31" s="9" t="s">
        <v>59</v>
      </c>
    </row>
    <row r="32" spans="2:3">
      <c r="B32" s="8" t="s">
        <v>60</v>
      </c>
      <c r="C32" s="9" t="s">
        <v>61</v>
      </c>
    </row>
    <row r="33" spans="2:3">
      <c r="B33" s="8" t="s">
        <v>62</v>
      </c>
      <c r="C33" s="9" t="s">
        <v>63</v>
      </c>
    </row>
    <row r="34" spans="2:3">
      <c r="B34" s="8" t="s">
        <v>64</v>
      </c>
      <c r="C34" s="9" t="s">
        <v>65</v>
      </c>
    </row>
    <row r="35" spans="2:3">
      <c r="B35" s="8" t="s">
        <v>66</v>
      </c>
      <c r="C35" s="9" t="s">
        <v>67</v>
      </c>
    </row>
    <row r="36" spans="2:3">
      <c r="B36" s="8" t="s">
        <v>68</v>
      </c>
      <c r="C36" s="9" t="s">
        <v>69</v>
      </c>
    </row>
    <row r="37" spans="2:3">
      <c r="B37" s="8" t="s">
        <v>70</v>
      </c>
      <c r="C37" s="9" t="s">
        <v>71</v>
      </c>
    </row>
    <row r="38" spans="2:3">
      <c r="B38" s="8" t="s">
        <v>72</v>
      </c>
      <c r="C38" s="9" t="s">
        <v>73</v>
      </c>
    </row>
    <row r="39" spans="2:3">
      <c r="B39" s="8" t="s">
        <v>74</v>
      </c>
      <c r="C39" s="9" t="s">
        <v>75</v>
      </c>
    </row>
    <row r="40" spans="2:3">
      <c r="B40" s="8" t="s">
        <v>76</v>
      </c>
      <c r="C40" s="9" t="s">
        <v>77</v>
      </c>
    </row>
    <row r="41" spans="2:3">
      <c r="B41" s="8" t="s">
        <v>78</v>
      </c>
      <c r="C41" s="9" t="s">
        <v>79</v>
      </c>
    </row>
    <row r="42" spans="2:3">
      <c r="B42" s="8" t="s">
        <v>80</v>
      </c>
      <c r="C42" s="9" t="s">
        <v>81</v>
      </c>
    </row>
    <row r="43" spans="2:3">
      <c r="B43" s="8" t="s">
        <v>82</v>
      </c>
      <c r="C43" s="9" t="s">
        <v>83</v>
      </c>
    </row>
    <row r="44" spans="2:3">
      <c r="B44" s="8" t="s">
        <v>84</v>
      </c>
      <c r="C44" s="9" t="s">
        <v>85</v>
      </c>
    </row>
    <row r="45" spans="2:3">
      <c r="B45" s="8" t="s">
        <v>86</v>
      </c>
      <c r="C45" s="9" t="s">
        <v>87</v>
      </c>
    </row>
    <row r="46" spans="2:3">
      <c r="B46" s="8" t="s">
        <v>88</v>
      </c>
      <c r="C46" s="9" t="s">
        <v>89</v>
      </c>
    </row>
    <row r="47" spans="2:3">
      <c r="B47" s="8" t="s">
        <v>90</v>
      </c>
      <c r="C47" s="9" t="s">
        <v>91</v>
      </c>
    </row>
    <row r="48" spans="2:3">
      <c r="B48" s="8" t="s">
        <v>92</v>
      </c>
      <c r="C48" s="9" t="s">
        <v>93</v>
      </c>
    </row>
    <row r="49" spans="2:3">
      <c r="B49" s="8" t="s">
        <v>94</v>
      </c>
      <c r="C49" s="9" t="s">
        <v>95</v>
      </c>
    </row>
    <row r="50" spans="2:3">
      <c r="B50" s="8" t="s">
        <v>96</v>
      </c>
      <c r="C50" s="9" t="s">
        <v>97</v>
      </c>
    </row>
    <row r="51" spans="2:3">
      <c r="B51" s="8" t="s">
        <v>98</v>
      </c>
      <c r="C51" s="9" t="s">
        <v>99</v>
      </c>
    </row>
    <row r="52" spans="2:3">
      <c r="B52" s="8" t="s">
        <v>100</v>
      </c>
      <c r="C52" s="9" t="s">
        <v>101</v>
      </c>
    </row>
    <row r="53" spans="2:3">
      <c r="B53" s="8" t="s">
        <v>102</v>
      </c>
      <c r="C53" s="9" t="s">
        <v>103</v>
      </c>
    </row>
    <row r="54" spans="2:3">
      <c r="B54" s="8" t="s">
        <v>104</v>
      </c>
      <c r="C54" s="9" t="s">
        <v>105</v>
      </c>
    </row>
    <row r="55" spans="2:3">
      <c r="B55" s="8" t="s">
        <v>106</v>
      </c>
      <c r="C55" s="9" t="s">
        <v>107</v>
      </c>
    </row>
    <row r="56" spans="2:3">
      <c r="B56" s="8" t="s">
        <v>108</v>
      </c>
      <c r="C56" s="9" t="s">
        <v>109</v>
      </c>
    </row>
    <row r="57" spans="2:3">
      <c r="B57" s="8" t="s">
        <v>110</v>
      </c>
      <c r="C57" s="9" t="s">
        <v>111</v>
      </c>
    </row>
    <row r="58" spans="2:3">
      <c r="B58" s="8" t="s">
        <v>112</v>
      </c>
      <c r="C58" s="9" t="s">
        <v>113</v>
      </c>
    </row>
    <row r="59" spans="2:3">
      <c r="B59" s="8" t="s">
        <v>114</v>
      </c>
      <c r="C59" s="9" t="s">
        <v>115</v>
      </c>
    </row>
    <row r="60" spans="2:3">
      <c r="B60" s="8" t="s">
        <v>116</v>
      </c>
      <c r="C60" s="9" t="s">
        <v>117</v>
      </c>
    </row>
    <row r="61" spans="2:3">
      <c r="B61" s="8" t="s">
        <v>118</v>
      </c>
      <c r="C61" s="9" t="s">
        <v>119</v>
      </c>
    </row>
    <row r="62" spans="2:3">
      <c r="B62" s="8" t="s">
        <v>120</v>
      </c>
      <c r="C62" s="9" t="s">
        <v>121</v>
      </c>
    </row>
    <row r="63" spans="2:3">
      <c r="B63" s="8" t="s">
        <v>122</v>
      </c>
      <c r="C63" s="9" t="s">
        <v>123</v>
      </c>
    </row>
    <row r="64" spans="2:3">
      <c r="B64" s="8" t="s">
        <v>124</v>
      </c>
      <c r="C64" s="9" t="s">
        <v>125</v>
      </c>
    </row>
    <row r="65" spans="2:3">
      <c r="B65" s="8" t="s">
        <v>126</v>
      </c>
      <c r="C65" s="9" t="s">
        <v>127</v>
      </c>
    </row>
    <row r="66" spans="2:3">
      <c r="B66" s="8" t="s">
        <v>128</v>
      </c>
      <c r="C66" s="9" t="s">
        <v>129</v>
      </c>
    </row>
    <row r="67" spans="2:3">
      <c r="B67" s="8" t="s">
        <v>130</v>
      </c>
      <c r="C67" s="9" t="s">
        <v>131</v>
      </c>
    </row>
    <row r="68" spans="2:3">
      <c r="B68" s="8" t="s">
        <v>132</v>
      </c>
      <c r="C68" s="9" t="s">
        <v>133</v>
      </c>
    </row>
    <row r="69" spans="2:3">
      <c r="B69" s="8" t="s">
        <v>134</v>
      </c>
      <c r="C69" s="9" t="s">
        <v>135</v>
      </c>
    </row>
    <row r="70" spans="2:3">
      <c r="B70" s="8" t="s">
        <v>136</v>
      </c>
      <c r="C70" s="9" t="s">
        <v>137</v>
      </c>
    </row>
    <row r="71" spans="2:3">
      <c r="B71" s="8" t="s">
        <v>138</v>
      </c>
      <c r="C71" s="9" t="s">
        <v>139</v>
      </c>
    </row>
    <row r="72" spans="2:3">
      <c r="B72" s="8" t="s">
        <v>140</v>
      </c>
      <c r="C72" s="9" t="s">
        <v>141</v>
      </c>
    </row>
    <row r="73" spans="2:3">
      <c r="B73" s="8" t="s">
        <v>142</v>
      </c>
      <c r="C73" s="9" t="s">
        <v>143</v>
      </c>
    </row>
    <row r="74" spans="2:3">
      <c r="B74" s="8" t="s">
        <v>144</v>
      </c>
      <c r="C74" s="9" t="s">
        <v>145</v>
      </c>
    </row>
    <row r="75" spans="2:3">
      <c r="B75" s="8" t="s">
        <v>146</v>
      </c>
      <c r="C75" s="9" t="s">
        <v>147</v>
      </c>
    </row>
    <row r="76" spans="2:3">
      <c r="B76" s="8" t="s">
        <v>148</v>
      </c>
      <c r="C76" s="9" t="s">
        <v>149</v>
      </c>
    </row>
    <row r="77" spans="2:3">
      <c r="B77" s="8" t="s">
        <v>150</v>
      </c>
      <c r="C77" s="9" t="s">
        <v>151</v>
      </c>
    </row>
    <row r="78" spans="2:3">
      <c r="B78" s="8" t="s">
        <v>152</v>
      </c>
      <c r="C78" s="9" t="s">
        <v>153</v>
      </c>
    </row>
    <row r="79" spans="2:3">
      <c r="B79" s="8" t="s">
        <v>154</v>
      </c>
      <c r="C79" s="9" t="s">
        <v>155</v>
      </c>
    </row>
    <row r="80" spans="2:3">
      <c r="B80" s="8" t="s">
        <v>156</v>
      </c>
      <c r="C80" s="9" t="s">
        <v>157</v>
      </c>
    </row>
    <row r="81" spans="2:3">
      <c r="B81" s="8" t="s">
        <v>158</v>
      </c>
      <c r="C81" s="9" t="s">
        <v>159</v>
      </c>
    </row>
    <row r="82" spans="2:3">
      <c r="B82" s="8" t="s">
        <v>160</v>
      </c>
      <c r="C82" s="9" t="s">
        <v>161</v>
      </c>
    </row>
    <row r="83" spans="2:3">
      <c r="B83" s="8" t="s">
        <v>162</v>
      </c>
      <c r="C83" s="9" t="s">
        <v>163</v>
      </c>
    </row>
    <row r="84" spans="2:3">
      <c r="B84" s="8" t="s">
        <v>164</v>
      </c>
      <c r="C84" s="9" t="s">
        <v>165</v>
      </c>
    </row>
    <row r="85" spans="2:3">
      <c r="B85" s="8" t="s">
        <v>166</v>
      </c>
      <c r="C85" s="9" t="s">
        <v>167</v>
      </c>
    </row>
    <row r="86" spans="2:3">
      <c r="B86" s="8" t="s">
        <v>168</v>
      </c>
      <c r="C86" s="9" t="s">
        <v>169</v>
      </c>
    </row>
    <row r="87" spans="2:3">
      <c r="B87" s="8" t="s">
        <v>170</v>
      </c>
      <c r="C87" s="9" t="s">
        <v>171</v>
      </c>
    </row>
    <row r="88" spans="2:3">
      <c r="B88" s="8" t="s">
        <v>172</v>
      </c>
      <c r="C88" s="9" t="s">
        <v>173</v>
      </c>
    </row>
    <row r="89" spans="2:3">
      <c r="B89" s="8" t="s">
        <v>174</v>
      </c>
      <c r="C89" s="9" t="s">
        <v>175</v>
      </c>
    </row>
    <row r="90" spans="2:3">
      <c r="B90" s="8" t="s">
        <v>176</v>
      </c>
      <c r="C90" s="9" t="s">
        <v>177</v>
      </c>
    </row>
    <row r="91" spans="2:3">
      <c r="B91" s="8" t="s">
        <v>178</v>
      </c>
      <c r="C91" s="9" t="s">
        <v>179</v>
      </c>
    </row>
    <row r="92" spans="2:3">
      <c r="B92" s="8" t="s">
        <v>180</v>
      </c>
      <c r="C92" s="9" t="s">
        <v>181</v>
      </c>
    </row>
    <row r="93" spans="2:3">
      <c r="B93" s="8" t="s">
        <v>182</v>
      </c>
      <c r="C93" s="9" t="s">
        <v>183</v>
      </c>
    </row>
    <row r="94" spans="2:3">
      <c r="B94" s="8" t="s">
        <v>184</v>
      </c>
      <c r="C94" s="9" t="s">
        <v>185</v>
      </c>
    </row>
    <row r="95" spans="2:3">
      <c r="B95" s="8" t="s">
        <v>186</v>
      </c>
      <c r="C95" s="9" t="s">
        <v>187</v>
      </c>
    </row>
    <row r="96" spans="2:3">
      <c r="B96" s="8" t="s">
        <v>188</v>
      </c>
      <c r="C96" s="9" t="s">
        <v>189</v>
      </c>
    </row>
    <row r="97" spans="2:3">
      <c r="B97" s="8" t="s">
        <v>190</v>
      </c>
      <c r="C97" s="9" t="s">
        <v>191</v>
      </c>
    </row>
    <row r="98" spans="2:3">
      <c r="B98" s="8" t="s">
        <v>192</v>
      </c>
      <c r="C98" s="9" t="s">
        <v>193</v>
      </c>
    </row>
    <row r="99" spans="2:3">
      <c r="B99" s="8" t="s">
        <v>194</v>
      </c>
      <c r="C99" s="9" t="s">
        <v>195</v>
      </c>
    </row>
    <row r="100" spans="2:3">
      <c r="B100" s="8" t="s">
        <v>196</v>
      </c>
      <c r="C100" s="9" t="s">
        <v>197</v>
      </c>
    </row>
    <row r="101" spans="2:3">
      <c r="B101" s="8" t="s">
        <v>198</v>
      </c>
      <c r="C101" s="9" t="s">
        <v>199</v>
      </c>
    </row>
    <row r="102" spans="2:3">
      <c r="B102" s="8" t="s">
        <v>200</v>
      </c>
      <c r="C102" s="9" t="s">
        <v>201</v>
      </c>
    </row>
    <row r="103" spans="2:3">
      <c r="B103" s="8" t="s">
        <v>202</v>
      </c>
      <c r="C103" s="9" t="s">
        <v>203</v>
      </c>
    </row>
    <row r="104" spans="2:3">
      <c r="B104" s="8" t="s">
        <v>204</v>
      </c>
      <c r="C104" s="9" t="s">
        <v>205</v>
      </c>
    </row>
    <row r="105" spans="2:3">
      <c r="B105" s="8" t="s">
        <v>206</v>
      </c>
      <c r="C105" s="9" t="s">
        <v>207</v>
      </c>
    </row>
    <row r="106" spans="2:3">
      <c r="B106" s="8" t="s">
        <v>208</v>
      </c>
      <c r="C106" s="9" t="s">
        <v>209</v>
      </c>
    </row>
    <row r="107" spans="2:3">
      <c r="B107" s="8" t="s">
        <v>210</v>
      </c>
      <c r="C107" s="9" t="s">
        <v>211</v>
      </c>
    </row>
    <row r="108" spans="2:3">
      <c r="B108" s="8" t="s">
        <v>212</v>
      </c>
      <c r="C108" s="9" t="s">
        <v>213</v>
      </c>
    </row>
    <row r="109" spans="2:3">
      <c r="B109" s="8" t="s">
        <v>214</v>
      </c>
      <c r="C109" s="9" t="s">
        <v>215</v>
      </c>
    </row>
    <row r="110" spans="2:3">
      <c r="B110" s="8" t="s">
        <v>216</v>
      </c>
      <c r="C110" s="9" t="s">
        <v>217</v>
      </c>
    </row>
    <row r="111" spans="2:3">
      <c r="B111" s="8" t="s">
        <v>218</v>
      </c>
      <c r="C111" s="9" t="s">
        <v>219</v>
      </c>
    </row>
    <row r="112" spans="2:3">
      <c r="B112" s="8" t="s">
        <v>220</v>
      </c>
      <c r="C112" s="9" t="s">
        <v>221</v>
      </c>
    </row>
    <row r="113" spans="2:3">
      <c r="B113" s="8" t="s">
        <v>222</v>
      </c>
      <c r="C113" s="9" t="s">
        <v>223</v>
      </c>
    </row>
    <row r="114" spans="2:3">
      <c r="B114" s="8" t="s">
        <v>224</v>
      </c>
      <c r="C114" s="9" t="s">
        <v>225</v>
      </c>
    </row>
    <row r="115" spans="2:3">
      <c r="B115" s="8" t="s">
        <v>226</v>
      </c>
      <c r="C115" s="9" t="s">
        <v>227</v>
      </c>
    </row>
    <row r="116" spans="2:3">
      <c r="B116" s="8" t="s">
        <v>228</v>
      </c>
      <c r="C116" s="9" t="s">
        <v>229</v>
      </c>
    </row>
    <row r="117" spans="2:3">
      <c r="B117" s="8" t="s">
        <v>230</v>
      </c>
      <c r="C117" s="9" t="s">
        <v>231</v>
      </c>
    </row>
    <row r="118" spans="2:3">
      <c r="B118" s="8" t="s">
        <v>232</v>
      </c>
      <c r="C118" s="9" t="s">
        <v>233</v>
      </c>
    </row>
    <row r="119" spans="2:3">
      <c r="B119" s="8" t="s">
        <v>234</v>
      </c>
      <c r="C119" s="9" t="s">
        <v>235</v>
      </c>
    </row>
    <row r="120" spans="2:3">
      <c r="B120" s="8" t="s">
        <v>236</v>
      </c>
      <c r="C120" s="9" t="s">
        <v>237</v>
      </c>
    </row>
    <row r="121" spans="2:3">
      <c r="B121" s="8" t="s">
        <v>238</v>
      </c>
      <c r="C121" s="9" t="s">
        <v>239</v>
      </c>
    </row>
    <row r="122" spans="2:3">
      <c r="B122" s="8" t="s">
        <v>240</v>
      </c>
      <c r="C122" s="9" t="s">
        <v>241</v>
      </c>
    </row>
    <row r="123" spans="2:3">
      <c r="B123" s="8" t="s">
        <v>242</v>
      </c>
      <c r="C123" s="9" t="s">
        <v>243</v>
      </c>
    </row>
    <row r="124" spans="2:3">
      <c r="B124" s="8" t="s">
        <v>244</v>
      </c>
      <c r="C124" s="9" t="s">
        <v>245</v>
      </c>
    </row>
    <row r="125" spans="2:3">
      <c r="B125" s="8" t="s">
        <v>246</v>
      </c>
      <c r="C125" s="9" t="s">
        <v>247</v>
      </c>
    </row>
    <row r="126" spans="2:3">
      <c r="B126" s="8" t="s">
        <v>248</v>
      </c>
      <c r="C126" s="9" t="s">
        <v>249</v>
      </c>
    </row>
    <row r="127" spans="2:3">
      <c r="B127" s="8" t="s">
        <v>250</v>
      </c>
      <c r="C127" s="9" t="s">
        <v>251</v>
      </c>
    </row>
    <row r="128" spans="2:3">
      <c r="B128" s="8" t="s">
        <v>252</v>
      </c>
      <c r="C128" s="9" t="s">
        <v>253</v>
      </c>
    </row>
    <row r="129" spans="2:3">
      <c r="B129" s="8" t="s">
        <v>254</v>
      </c>
      <c r="C129" s="9" t="s">
        <v>255</v>
      </c>
    </row>
    <row r="130" spans="2:3">
      <c r="B130" s="8" t="s">
        <v>256</v>
      </c>
      <c r="C130" s="9" t="s">
        <v>257</v>
      </c>
    </row>
    <row r="131" spans="2:3">
      <c r="B131" s="8" t="s">
        <v>258</v>
      </c>
      <c r="C131" s="9" t="s">
        <v>259</v>
      </c>
    </row>
    <row r="132" spans="2:3">
      <c r="B132" s="8" t="s">
        <v>260</v>
      </c>
      <c r="C132" s="9" t="s">
        <v>261</v>
      </c>
    </row>
    <row r="133" spans="2:3">
      <c r="B133" s="8" t="s">
        <v>262</v>
      </c>
      <c r="C133" s="9" t="s">
        <v>263</v>
      </c>
    </row>
    <row r="134" spans="2:3">
      <c r="B134" s="8" t="s">
        <v>264</v>
      </c>
      <c r="C134" s="9" t="s">
        <v>265</v>
      </c>
    </row>
    <row r="135" spans="2:3">
      <c r="B135" s="8" t="s">
        <v>266</v>
      </c>
      <c r="C135" s="9" t="s">
        <v>267</v>
      </c>
    </row>
    <row r="136" spans="2:3">
      <c r="B136" s="8" t="s">
        <v>268</v>
      </c>
      <c r="C136" s="9" t="s">
        <v>269</v>
      </c>
    </row>
    <row r="137" spans="2:3">
      <c r="B137" s="8" t="s">
        <v>270</v>
      </c>
      <c r="C137" s="9" t="s">
        <v>271</v>
      </c>
    </row>
    <row r="138" spans="2:3">
      <c r="B138" s="8" t="s">
        <v>272</v>
      </c>
      <c r="C138" s="9" t="s">
        <v>273</v>
      </c>
    </row>
    <row r="139" spans="2:3">
      <c r="B139" s="8" t="s">
        <v>274</v>
      </c>
      <c r="C139" s="9" t="s">
        <v>275</v>
      </c>
    </row>
    <row r="140" spans="2:3">
      <c r="B140" s="8" t="s">
        <v>276</v>
      </c>
      <c r="C140" s="9" t="s">
        <v>277</v>
      </c>
    </row>
    <row r="141" spans="2:3">
      <c r="B141" s="8" t="s">
        <v>278</v>
      </c>
      <c r="C141" s="9" t="s">
        <v>279</v>
      </c>
    </row>
    <row r="142" spans="2:3">
      <c r="B142" s="8" t="s">
        <v>280</v>
      </c>
      <c r="C142" s="9" t="s">
        <v>281</v>
      </c>
    </row>
    <row r="143" spans="2:3">
      <c r="B143" s="8" t="s">
        <v>282</v>
      </c>
      <c r="C143" s="9" t="s">
        <v>283</v>
      </c>
    </row>
    <row r="144" spans="2:3">
      <c r="B144" s="8" t="s">
        <v>284</v>
      </c>
      <c r="C144" s="9" t="s">
        <v>285</v>
      </c>
    </row>
    <row r="145" spans="2:3">
      <c r="B145" s="8" t="s">
        <v>286</v>
      </c>
      <c r="C145" s="9" t="s">
        <v>287</v>
      </c>
    </row>
    <row r="146" spans="2:3">
      <c r="B146" s="8" t="s">
        <v>288</v>
      </c>
      <c r="C146" s="9" t="s">
        <v>289</v>
      </c>
    </row>
    <row r="147" spans="2:3">
      <c r="B147" s="8" t="s">
        <v>290</v>
      </c>
      <c r="C147" s="9" t="s">
        <v>291</v>
      </c>
    </row>
    <row r="148" spans="2:3">
      <c r="B148" s="8" t="s">
        <v>292</v>
      </c>
      <c r="C148" s="9" t="s">
        <v>293</v>
      </c>
    </row>
    <row r="149" spans="2:3">
      <c r="B149" s="8" t="s">
        <v>294</v>
      </c>
      <c r="C149" s="9" t="s">
        <v>295</v>
      </c>
    </row>
    <row r="150" spans="2:3">
      <c r="B150" s="8" t="s">
        <v>296</v>
      </c>
      <c r="C150" s="9" t="s">
        <v>297</v>
      </c>
    </row>
    <row r="151" spans="2:3">
      <c r="B151" s="8" t="s">
        <v>298</v>
      </c>
      <c r="C151" s="9" t="s">
        <v>299</v>
      </c>
    </row>
    <row r="152" spans="2:3">
      <c r="B152" s="8" t="s">
        <v>300</v>
      </c>
      <c r="C152" s="9" t="s">
        <v>301</v>
      </c>
    </row>
    <row r="153" spans="2:3">
      <c r="B153" s="8" t="s">
        <v>302</v>
      </c>
      <c r="C153" s="9" t="s">
        <v>303</v>
      </c>
    </row>
    <row r="154" spans="2:3">
      <c r="B154" s="8" t="s">
        <v>304</v>
      </c>
      <c r="C154" s="9" t="s">
        <v>305</v>
      </c>
    </row>
    <row r="155" spans="2:3">
      <c r="B155" s="8" t="s">
        <v>306</v>
      </c>
      <c r="C155" s="9" t="s">
        <v>307</v>
      </c>
    </row>
    <row r="156" spans="2:3">
      <c r="B156" s="8" t="s">
        <v>308</v>
      </c>
      <c r="C156" s="9" t="s">
        <v>309</v>
      </c>
    </row>
    <row r="157" spans="2:3">
      <c r="B157" s="8" t="s">
        <v>310</v>
      </c>
      <c r="C157" s="9" t="s">
        <v>311</v>
      </c>
    </row>
    <row r="158" spans="2:3">
      <c r="B158" s="8" t="s">
        <v>312</v>
      </c>
      <c r="C158" s="9" t="s">
        <v>313</v>
      </c>
    </row>
    <row r="159" spans="2:3">
      <c r="B159" s="8" t="s">
        <v>314</v>
      </c>
      <c r="C159" s="9" t="s">
        <v>315</v>
      </c>
    </row>
    <row r="160" spans="2:3">
      <c r="B160" s="8" t="s">
        <v>316</v>
      </c>
      <c r="C160" s="9" t="s">
        <v>317</v>
      </c>
    </row>
    <row r="161" spans="2:3">
      <c r="B161" s="8" t="s">
        <v>318</v>
      </c>
      <c r="C161" s="9" t="s">
        <v>319</v>
      </c>
    </row>
    <row r="162" spans="2:3">
      <c r="B162" s="8" t="s">
        <v>320</v>
      </c>
      <c r="C162" s="9" t="s">
        <v>321</v>
      </c>
    </row>
    <row r="163" spans="2:3">
      <c r="B163" s="8" t="s">
        <v>322</v>
      </c>
      <c r="C163" s="9" t="s">
        <v>323</v>
      </c>
    </row>
    <row r="164" spans="2:3">
      <c r="B164" s="8" t="s">
        <v>324</v>
      </c>
      <c r="C164" s="9" t="s">
        <v>325</v>
      </c>
    </row>
    <row r="165" spans="2:3">
      <c r="B165" s="8" t="s">
        <v>326</v>
      </c>
      <c r="C165" s="9" t="s">
        <v>327</v>
      </c>
    </row>
    <row r="166" spans="2:3">
      <c r="B166" s="8" t="s">
        <v>328</v>
      </c>
      <c r="C166" s="9" t="s">
        <v>329</v>
      </c>
    </row>
    <row r="167" spans="2:3">
      <c r="B167" s="8" t="s">
        <v>330</v>
      </c>
      <c r="C167" s="9" t="s">
        <v>331</v>
      </c>
    </row>
    <row r="168" spans="2:3">
      <c r="B168" s="8" t="s">
        <v>332</v>
      </c>
      <c r="C168" s="9" t="s">
        <v>333</v>
      </c>
    </row>
    <row r="169" spans="2:3">
      <c r="B169" s="8" t="s">
        <v>334</v>
      </c>
      <c r="C169" s="9" t="s">
        <v>335</v>
      </c>
    </row>
    <row r="170" spans="2:3">
      <c r="B170" s="8" t="s">
        <v>336</v>
      </c>
      <c r="C170" s="9" t="s">
        <v>337</v>
      </c>
    </row>
    <row r="171" spans="2:3">
      <c r="B171" s="8" t="s">
        <v>338</v>
      </c>
      <c r="C171" s="9" t="s">
        <v>339</v>
      </c>
    </row>
    <row r="172" spans="2:3">
      <c r="B172" s="8" t="s">
        <v>340</v>
      </c>
      <c r="C172" s="9" t="s">
        <v>341</v>
      </c>
    </row>
    <row r="173" spans="2:3">
      <c r="B173" s="8" t="s">
        <v>342</v>
      </c>
      <c r="C173" s="9" t="s">
        <v>343</v>
      </c>
    </row>
    <row r="174" spans="2:3">
      <c r="B174" s="8" t="s">
        <v>344</v>
      </c>
      <c r="C174" s="9" t="s">
        <v>345</v>
      </c>
    </row>
    <row r="175" spans="2:3">
      <c r="B175" s="8" t="s">
        <v>346</v>
      </c>
      <c r="C175" s="9" t="s">
        <v>347</v>
      </c>
    </row>
    <row r="176" spans="2:3">
      <c r="B176" s="8" t="s">
        <v>348</v>
      </c>
      <c r="C176" s="9" t="s">
        <v>349</v>
      </c>
    </row>
    <row r="177" spans="2:3">
      <c r="B177" s="8" t="s">
        <v>350</v>
      </c>
      <c r="C177" s="9" t="s">
        <v>351</v>
      </c>
    </row>
    <row r="178" spans="2:3">
      <c r="B178" s="8" t="s">
        <v>352</v>
      </c>
      <c r="C178" s="9" t="s">
        <v>353</v>
      </c>
    </row>
    <row r="179" spans="2:3">
      <c r="B179" s="8" t="s">
        <v>354</v>
      </c>
      <c r="C179" s="9" t="s">
        <v>355</v>
      </c>
    </row>
    <row r="180" spans="2:3">
      <c r="B180" s="8" t="s">
        <v>356</v>
      </c>
      <c r="C180" s="9" t="s">
        <v>357</v>
      </c>
    </row>
    <row r="181" spans="2:3">
      <c r="B181" s="8" t="s">
        <v>358</v>
      </c>
      <c r="C181" s="9" t="s">
        <v>359</v>
      </c>
    </row>
    <row r="182" spans="2:3">
      <c r="B182" s="8" t="s">
        <v>360</v>
      </c>
      <c r="C182" s="9" t="s">
        <v>361</v>
      </c>
    </row>
    <row r="183" spans="2:3">
      <c r="B183" s="8" t="s">
        <v>362</v>
      </c>
      <c r="C183" s="9" t="s">
        <v>363</v>
      </c>
    </row>
    <row r="184" spans="2:3">
      <c r="B184" s="8" t="s">
        <v>364</v>
      </c>
      <c r="C184" s="9" t="s">
        <v>365</v>
      </c>
    </row>
    <row r="185" spans="2:3">
      <c r="B185" s="8" t="s">
        <v>366</v>
      </c>
      <c r="C185" s="9" t="s">
        <v>367</v>
      </c>
    </row>
    <row r="186" spans="2:3">
      <c r="B186" s="8" t="s">
        <v>368</v>
      </c>
      <c r="C186" s="9" t="s">
        <v>369</v>
      </c>
    </row>
    <row r="187" spans="2:3">
      <c r="B187" s="8" t="s">
        <v>370</v>
      </c>
      <c r="C187" s="9" t="s">
        <v>371</v>
      </c>
    </row>
    <row r="188" spans="2:3">
      <c r="B188" s="8" t="s">
        <v>372</v>
      </c>
      <c r="C188" s="9" t="s">
        <v>373</v>
      </c>
    </row>
    <row r="189" spans="2:3">
      <c r="B189" s="8" t="s">
        <v>374</v>
      </c>
      <c r="C189" s="9" t="s">
        <v>375</v>
      </c>
    </row>
    <row r="190" spans="2:3">
      <c r="B190" s="8" t="s">
        <v>376</v>
      </c>
      <c r="C190" s="9" t="s">
        <v>377</v>
      </c>
    </row>
    <row r="191" spans="2:3">
      <c r="B191" s="8" t="s">
        <v>378</v>
      </c>
      <c r="C191" s="9" t="s">
        <v>379</v>
      </c>
    </row>
    <row r="192" spans="2:3">
      <c r="B192" s="8" t="s">
        <v>380</v>
      </c>
      <c r="C192" s="9" t="s">
        <v>381</v>
      </c>
    </row>
    <row r="193" spans="2:3">
      <c r="B193" s="8" t="s">
        <v>382</v>
      </c>
      <c r="C193" s="9" t="s">
        <v>383</v>
      </c>
    </row>
    <row r="194" spans="2:3">
      <c r="B194" s="8" t="s">
        <v>384</v>
      </c>
      <c r="C194" s="9" t="s">
        <v>385</v>
      </c>
    </row>
    <row r="195" spans="2:3">
      <c r="B195" s="8" t="s">
        <v>386</v>
      </c>
      <c r="C195" s="9" t="s">
        <v>387</v>
      </c>
    </row>
    <row r="196" spans="2:3">
      <c r="B196" s="8" t="s">
        <v>388</v>
      </c>
      <c r="C196" s="9" t="s">
        <v>389</v>
      </c>
    </row>
    <row r="197" spans="2:3">
      <c r="B197" s="8" t="s">
        <v>390</v>
      </c>
      <c r="C197" s="9" t="s">
        <v>391</v>
      </c>
    </row>
    <row r="198" spans="2:3">
      <c r="B198" s="8" t="s">
        <v>392</v>
      </c>
      <c r="C198" s="9" t="s">
        <v>393</v>
      </c>
    </row>
    <row r="199" spans="2:3">
      <c r="B199" s="8" t="s">
        <v>394</v>
      </c>
      <c r="C199" s="9" t="s">
        <v>395</v>
      </c>
    </row>
    <row r="200" spans="2:3">
      <c r="B200" s="8" t="s">
        <v>396</v>
      </c>
      <c r="C200" s="9" t="s">
        <v>397</v>
      </c>
    </row>
    <row r="201" spans="2:3">
      <c r="B201" s="8" t="s">
        <v>398</v>
      </c>
      <c r="C201" s="9" t="s">
        <v>399</v>
      </c>
    </row>
    <row r="202" spans="2:3">
      <c r="B202" s="8" t="s">
        <v>400</v>
      </c>
      <c r="C202" s="9" t="s">
        <v>401</v>
      </c>
    </row>
    <row r="203" spans="2:3">
      <c r="B203" s="8" t="s">
        <v>402</v>
      </c>
      <c r="C203" s="9" t="s">
        <v>403</v>
      </c>
    </row>
    <row r="204" spans="2:3">
      <c r="B204" s="8" t="s">
        <v>404</v>
      </c>
      <c r="C204" s="9" t="s">
        <v>405</v>
      </c>
    </row>
    <row r="205" spans="2:3">
      <c r="B205" s="8" t="s">
        <v>406</v>
      </c>
      <c r="C205" s="9" t="s">
        <v>407</v>
      </c>
    </row>
    <row r="206" spans="2:3">
      <c r="B206" s="8" t="s">
        <v>408</v>
      </c>
      <c r="C206" s="9" t="s">
        <v>409</v>
      </c>
    </row>
    <row r="207" spans="2:3">
      <c r="B207" s="8" t="s">
        <v>410</v>
      </c>
      <c r="C207" s="9" t="s">
        <v>411</v>
      </c>
    </row>
    <row r="208" spans="2:3">
      <c r="B208" s="8" t="s">
        <v>412</v>
      </c>
      <c r="C208" s="9" t="s">
        <v>413</v>
      </c>
    </row>
    <row r="209" spans="2:3">
      <c r="B209" s="8" t="s">
        <v>414</v>
      </c>
      <c r="C209" s="9" t="s">
        <v>415</v>
      </c>
    </row>
    <row r="210" spans="2:3">
      <c r="B210" s="8" t="s">
        <v>416</v>
      </c>
      <c r="C210" s="9" t="s">
        <v>417</v>
      </c>
    </row>
    <row r="211" spans="2:3">
      <c r="B211" s="8" t="s">
        <v>418</v>
      </c>
      <c r="C211" s="9" t="s">
        <v>419</v>
      </c>
    </row>
    <row r="212" spans="2:3">
      <c r="B212" s="8" t="s">
        <v>420</v>
      </c>
      <c r="C212" s="9" t="s">
        <v>421</v>
      </c>
    </row>
    <row r="213" spans="2:3">
      <c r="B213" s="8" t="s">
        <v>422</v>
      </c>
      <c r="C213" s="9" t="s">
        <v>423</v>
      </c>
    </row>
    <row r="214" spans="2:3">
      <c r="B214" s="8" t="s">
        <v>424</v>
      </c>
      <c r="C214" s="9" t="s">
        <v>425</v>
      </c>
    </row>
    <row r="215" spans="2:3">
      <c r="B215" s="8" t="s">
        <v>426</v>
      </c>
      <c r="C215" s="9" t="s">
        <v>427</v>
      </c>
    </row>
    <row r="216" spans="2:3">
      <c r="B216" s="8" t="s">
        <v>428</v>
      </c>
      <c r="C216" s="9" t="s">
        <v>429</v>
      </c>
    </row>
    <row r="217" spans="2:3">
      <c r="B217" s="8" t="s">
        <v>430</v>
      </c>
      <c r="C217" s="9" t="s">
        <v>431</v>
      </c>
    </row>
    <row r="218" spans="2:3">
      <c r="B218" s="8" t="s">
        <v>432</v>
      </c>
      <c r="C218" s="9" t="s">
        <v>433</v>
      </c>
    </row>
    <row r="219" spans="2:3">
      <c r="B219" s="8" t="s">
        <v>434</v>
      </c>
      <c r="C219" s="9" t="s">
        <v>435</v>
      </c>
    </row>
    <row r="220" spans="2:3">
      <c r="B220" s="8" t="s">
        <v>436</v>
      </c>
      <c r="C220" s="9" t="s">
        <v>437</v>
      </c>
    </row>
    <row r="221" spans="2:3">
      <c r="B221" s="8" t="s">
        <v>438</v>
      </c>
      <c r="C221" s="9" t="s">
        <v>439</v>
      </c>
    </row>
    <row r="222" spans="2:3">
      <c r="B222" s="8" t="s">
        <v>440</v>
      </c>
      <c r="C222" s="9" t="s">
        <v>441</v>
      </c>
    </row>
    <row r="223" spans="2:3">
      <c r="B223" s="8" t="s">
        <v>442</v>
      </c>
      <c r="C223" s="9" t="s">
        <v>443</v>
      </c>
    </row>
    <row r="224" spans="2:3">
      <c r="B224" s="8" t="s">
        <v>444</v>
      </c>
      <c r="C224" s="9" t="s">
        <v>445</v>
      </c>
    </row>
    <row r="225" spans="2:3">
      <c r="B225" s="8" t="s">
        <v>446</v>
      </c>
      <c r="C225" s="9" t="s">
        <v>447</v>
      </c>
    </row>
    <row r="226" spans="2:3">
      <c r="B226" s="8" t="s">
        <v>448</v>
      </c>
      <c r="C226" s="9" t="s">
        <v>449</v>
      </c>
    </row>
    <row r="227" spans="2:3">
      <c r="B227" s="8" t="s">
        <v>450</v>
      </c>
      <c r="C227" s="9" t="s">
        <v>451</v>
      </c>
    </row>
    <row r="228" spans="2:3">
      <c r="B228" s="8" t="s">
        <v>452</v>
      </c>
      <c r="C228" s="9" t="s">
        <v>453</v>
      </c>
    </row>
    <row r="229" spans="2:3">
      <c r="B229" s="8" t="s">
        <v>454</v>
      </c>
      <c r="C229" s="9" t="s">
        <v>455</v>
      </c>
    </row>
    <row r="230" spans="2:3">
      <c r="B230" s="8" t="s">
        <v>456</v>
      </c>
      <c r="C230" s="9" t="s">
        <v>457</v>
      </c>
    </row>
    <row r="231" spans="2:3">
      <c r="B231" s="8" t="s">
        <v>458</v>
      </c>
      <c r="C231" s="9" t="s">
        <v>459</v>
      </c>
    </row>
    <row r="232" spans="2:3">
      <c r="B232" s="8" t="s">
        <v>460</v>
      </c>
      <c r="C232" s="9" t="s">
        <v>461</v>
      </c>
    </row>
    <row r="233" spans="2:3">
      <c r="B233" s="8" t="s">
        <v>462</v>
      </c>
      <c r="C233" s="9" t="s">
        <v>463</v>
      </c>
    </row>
    <row r="234" spans="2:3">
      <c r="B234" s="8" t="s">
        <v>464</v>
      </c>
      <c r="C234" s="9" t="s">
        <v>465</v>
      </c>
    </row>
    <row r="235" spans="2:3">
      <c r="B235" s="8" t="s">
        <v>466</v>
      </c>
      <c r="C235" s="9" t="s">
        <v>467</v>
      </c>
    </row>
    <row r="236" spans="2:3">
      <c r="B236" s="8" t="s">
        <v>468</v>
      </c>
      <c r="C236" s="9" t="s">
        <v>469</v>
      </c>
    </row>
    <row r="237" spans="2:3">
      <c r="B237" s="8" t="s">
        <v>470</v>
      </c>
      <c r="C237" s="9" t="s">
        <v>471</v>
      </c>
    </row>
    <row r="238" spans="2:3">
      <c r="B238" s="8" t="s">
        <v>472</v>
      </c>
      <c r="C238" s="9" t="s">
        <v>473</v>
      </c>
    </row>
    <row r="239" spans="2:3">
      <c r="B239" s="8" t="s">
        <v>474</v>
      </c>
      <c r="C239" s="9" t="s">
        <v>475</v>
      </c>
    </row>
    <row r="240" spans="2:3">
      <c r="B240" s="8" t="s">
        <v>476</v>
      </c>
      <c r="C240" s="9" t="s">
        <v>477</v>
      </c>
    </row>
    <row r="241" spans="2:3">
      <c r="B241" s="8" t="s">
        <v>478</v>
      </c>
      <c r="C241" s="9" t="s">
        <v>479</v>
      </c>
    </row>
    <row r="242" spans="2:3">
      <c r="B242" s="8" t="s">
        <v>480</v>
      </c>
      <c r="C242" s="9" t="s">
        <v>481</v>
      </c>
    </row>
    <row r="243" spans="2:3">
      <c r="B243" s="8" t="s">
        <v>482</v>
      </c>
      <c r="C243" s="9" t="s">
        <v>483</v>
      </c>
    </row>
    <row r="244" spans="2:3">
      <c r="B244" s="8" t="s">
        <v>484</v>
      </c>
      <c r="C244" s="9" t="s">
        <v>485</v>
      </c>
    </row>
    <row r="245" spans="2:3">
      <c r="B245" s="8" t="s">
        <v>486</v>
      </c>
      <c r="C245" s="9" t="s">
        <v>487</v>
      </c>
    </row>
    <row r="246" spans="2:3">
      <c r="B246" s="8" t="s">
        <v>488</v>
      </c>
      <c r="C246" s="9" t="s">
        <v>489</v>
      </c>
    </row>
    <row r="247" spans="2:3">
      <c r="B247" s="8" t="s">
        <v>490</v>
      </c>
      <c r="C247" s="9" t="s">
        <v>491</v>
      </c>
    </row>
    <row r="248" spans="2:3">
      <c r="B248" s="8" t="s">
        <v>492</v>
      </c>
      <c r="C248" s="9" t="s">
        <v>493</v>
      </c>
    </row>
    <row r="249" spans="2:3">
      <c r="B249" s="8" t="s">
        <v>494</v>
      </c>
      <c r="C249" s="9" t="s">
        <v>495</v>
      </c>
    </row>
    <row r="250" spans="2:3">
      <c r="B250" s="8" t="s">
        <v>496</v>
      </c>
      <c r="C250" s="9" t="s">
        <v>497</v>
      </c>
    </row>
    <row r="251" spans="2:3">
      <c r="B251" s="8" t="s">
        <v>498</v>
      </c>
      <c r="C251" s="9" t="s">
        <v>499</v>
      </c>
    </row>
    <row r="252" spans="2:3">
      <c r="B252" s="8" t="s">
        <v>500</v>
      </c>
      <c r="C252" s="9" t="s">
        <v>501</v>
      </c>
    </row>
    <row r="253" spans="2:3">
      <c r="B253" s="8" t="s">
        <v>502</v>
      </c>
      <c r="C253" s="9" t="s">
        <v>503</v>
      </c>
    </row>
    <row r="254" spans="2:3">
      <c r="B254" s="8" t="s">
        <v>504</v>
      </c>
      <c r="C254" s="9" t="s">
        <v>505</v>
      </c>
    </row>
    <row r="255" spans="2:3">
      <c r="B255" s="8" t="s">
        <v>506</v>
      </c>
      <c r="C255" s="9" t="s">
        <v>507</v>
      </c>
    </row>
    <row r="256" spans="2:3">
      <c r="B256" s="8" t="s">
        <v>508</v>
      </c>
      <c r="C256" s="9" t="s">
        <v>509</v>
      </c>
    </row>
    <row r="257" spans="2:3">
      <c r="B257" s="8" t="s">
        <v>510</v>
      </c>
      <c r="C257" s="9" t="s">
        <v>511</v>
      </c>
    </row>
    <row r="258" spans="2:3">
      <c r="B258" s="8" t="s">
        <v>512</v>
      </c>
      <c r="C258" s="9" t="s">
        <v>513</v>
      </c>
    </row>
    <row r="259" spans="2:3">
      <c r="B259" s="8" t="s">
        <v>514</v>
      </c>
      <c r="C259" s="9" t="s">
        <v>515</v>
      </c>
    </row>
    <row r="260" spans="2:3">
      <c r="B260" s="8" t="s">
        <v>516</v>
      </c>
      <c r="C260" s="9" t="s">
        <v>517</v>
      </c>
    </row>
    <row r="261" spans="2:3">
      <c r="B261" s="8" t="s">
        <v>518</v>
      </c>
      <c r="C261" s="9" t="s">
        <v>519</v>
      </c>
    </row>
    <row r="262" spans="2:3">
      <c r="B262" s="8" t="s">
        <v>520</v>
      </c>
      <c r="C262" s="9" t="s">
        <v>521</v>
      </c>
    </row>
    <row r="263" spans="2:3">
      <c r="B263" s="8" t="s">
        <v>522</v>
      </c>
      <c r="C263" s="9" t="s">
        <v>523</v>
      </c>
    </row>
    <row r="264" spans="2:3">
      <c r="B264" s="8" t="s">
        <v>524</v>
      </c>
      <c r="C264" s="9" t="s">
        <v>525</v>
      </c>
    </row>
    <row r="265" spans="2:3">
      <c r="B265" s="8" t="s">
        <v>526</v>
      </c>
      <c r="C265" s="9" t="s">
        <v>527</v>
      </c>
    </row>
    <row r="266" spans="2:3">
      <c r="B266" s="8" t="s">
        <v>528</v>
      </c>
      <c r="C266" s="9" t="s">
        <v>529</v>
      </c>
    </row>
    <row r="267" spans="2:3">
      <c r="B267" s="8" t="s">
        <v>530</v>
      </c>
      <c r="C267" s="9" t="s">
        <v>531</v>
      </c>
    </row>
    <row r="268" spans="2:3">
      <c r="B268" s="8" t="s">
        <v>532</v>
      </c>
      <c r="C268" s="9" t="s">
        <v>533</v>
      </c>
    </row>
    <row r="269" spans="2:3">
      <c r="B269" s="8" t="s">
        <v>534</v>
      </c>
      <c r="C269" s="9" t="s">
        <v>535</v>
      </c>
    </row>
    <row r="270" spans="2:3">
      <c r="B270" s="8" t="s">
        <v>536</v>
      </c>
      <c r="C270" s="9" t="s">
        <v>537</v>
      </c>
    </row>
    <row r="271" spans="2:3">
      <c r="B271" s="8" t="s">
        <v>538</v>
      </c>
      <c r="C271" s="9" t="s">
        <v>539</v>
      </c>
    </row>
    <row r="272" spans="2:3">
      <c r="B272" s="8" t="s">
        <v>540</v>
      </c>
      <c r="C272" s="9" t="s">
        <v>541</v>
      </c>
    </row>
    <row r="273" spans="2:3">
      <c r="B273" s="8" t="s">
        <v>542</v>
      </c>
      <c r="C273" s="9" t="s">
        <v>543</v>
      </c>
    </row>
    <row r="274" spans="2:3">
      <c r="B274" s="8" t="s">
        <v>544</v>
      </c>
      <c r="C274" s="9" t="s">
        <v>545</v>
      </c>
    </row>
    <row r="275" spans="2:3">
      <c r="B275" s="8" t="s">
        <v>546</v>
      </c>
      <c r="C275" s="9" t="s">
        <v>547</v>
      </c>
    </row>
    <row r="276" spans="2:3">
      <c r="B276" s="8" t="s">
        <v>548</v>
      </c>
      <c r="C276" s="9" t="s">
        <v>549</v>
      </c>
    </row>
    <row r="277" spans="2:3">
      <c r="B277" s="8" t="s">
        <v>550</v>
      </c>
      <c r="C277" s="9" t="s">
        <v>551</v>
      </c>
    </row>
    <row r="278" spans="2:3">
      <c r="B278" s="8" t="s">
        <v>552</v>
      </c>
      <c r="C278" s="9" t="s">
        <v>553</v>
      </c>
    </row>
    <row r="279" spans="2:3">
      <c r="B279" s="8" t="s">
        <v>554</v>
      </c>
      <c r="C279" s="9" t="s">
        <v>555</v>
      </c>
    </row>
    <row r="280" spans="2:3">
      <c r="B280" s="8" t="s">
        <v>556</v>
      </c>
      <c r="C280" s="9" t="s">
        <v>557</v>
      </c>
    </row>
    <row r="281" spans="2:3">
      <c r="B281" s="8" t="s">
        <v>558</v>
      </c>
      <c r="C281" s="9" t="s">
        <v>559</v>
      </c>
    </row>
    <row r="282" spans="2:3">
      <c r="B282" s="8" t="s">
        <v>560</v>
      </c>
      <c r="C282" s="9" t="s">
        <v>561</v>
      </c>
    </row>
    <row r="283" spans="2:3">
      <c r="B283" s="8" t="s">
        <v>562</v>
      </c>
      <c r="C283" s="9" t="s">
        <v>563</v>
      </c>
    </row>
    <row r="284" spans="2:3">
      <c r="B284" s="8" t="s">
        <v>564</v>
      </c>
      <c r="C284" s="9" t="s">
        <v>565</v>
      </c>
    </row>
    <row r="285" spans="2:3">
      <c r="B285" s="8" t="s">
        <v>566</v>
      </c>
      <c r="C285" s="9" t="s">
        <v>567</v>
      </c>
    </row>
    <row r="286" spans="2:3">
      <c r="B286" s="8" t="s">
        <v>568</v>
      </c>
      <c r="C286" s="9" t="s">
        <v>569</v>
      </c>
    </row>
    <row r="287" spans="2:3">
      <c r="B287" s="8" t="s">
        <v>570</v>
      </c>
      <c r="C287" s="9" t="s">
        <v>571</v>
      </c>
    </row>
    <row r="288" spans="2:3">
      <c r="B288" s="8" t="s">
        <v>572</v>
      </c>
      <c r="C288" s="9" t="s">
        <v>573</v>
      </c>
    </row>
    <row r="289" spans="2:3">
      <c r="B289" s="8" t="s">
        <v>574</v>
      </c>
      <c r="C289" s="9" t="s">
        <v>575</v>
      </c>
    </row>
    <row r="290" spans="2:3">
      <c r="B290" s="8" t="s">
        <v>576</v>
      </c>
      <c r="C290" s="9" t="s">
        <v>577</v>
      </c>
    </row>
    <row r="291" spans="2:3">
      <c r="B291" s="8" t="s">
        <v>578</v>
      </c>
      <c r="C291" s="9" t="s">
        <v>579</v>
      </c>
    </row>
    <row r="292" spans="2:3">
      <c r="B292" s="8" t="s">
        <v>580</v>
      </c>
      <c r="C292" s="9" t="s">
        <v>581</v>
      </c>
    </row>
    <row r="293" spans="2:3">
      <c r="B293" s="8" t="s">
        <v>582</v>
      </c>
      <c r="C293" s="9" t="s">
        <v>583</v>
      </c>
    </row>
    <row r="294" spans="2:3">
      <c r="B294" s="8" t="s">
        <v>584</v>
      </c>
      <c r="C294" s="9" t="s">
        <v>585</v>
      </c>
    </row>
    <row r="295" spans="2:3">
      <c r="B295" s="8" t="s">
        <v>586</v>
      </c>
      <c r="C295" s="9" t="s">
        <v>587</v>
      </c>
    </row>
    <row r="296" spans="2:3">
      <c r="B296" s="8" t="s">
        <v>588</v>
      </c>
      <c r="C296" s="9" t="s">
        <v>589</v>
      </c>
    </row>
    <row r="297" spans="2:3">
      <c r="B297" s="8" t="s">
        <v>590</v>
      </c>
      <c r="C297" s="9" t="s">
        <v>591</v>
      </c>
    </row>
    <row r="298" spans="2:3">
      <c r="B298" s="8" t="s">
        <v>592</v>
      </c>
      <c r="C298" s="9" t="s">
        <v>593</v>
      </c>
    </row>
    <row r="299" spans="2:3">
      <c r="B299" s="8" t="s">
        <v>594</v>
      </c>
      <c r="C299" s="9" t="s">
        <v>595</v>
      </c>
    </row>
    <row r="300" spans="2:3">
      <c r="B300" s="8" t="s">
        <v>596</v>
      </c>
      <c r="C300" s="9" t="s">
        <v>597</v>
      </c>
    </row>
    <row r="301" spans="2:3">
      <c r="B301" s="8" t="s">
        <v>598</v>
      </c>
      <c r="C301" s="9" t="s">
        <v>599</v>
      </c>
    </row>
    <row r="302" spans="2:3">
      <c r="B302" s="8" t="s">
        <v>600</v>
      </c>
      <c r="C302" s="9" t="s">
        <v>601</v>
      </c>
    </row>
    <row r="303" spans="2:3">
      <c r="B303" s="8" t="s">
        <v>602</v>
      </c>
      <c r="C303" s="9" t="s">
        <v>603</v>
      </c>
    </row>
    <row r="304" spans="2:3">
      <c r="B304" s="8" t="s">
        <v>604</v>
      </c>
      <c r="C304" s="9" t="s">
        <v>605</v>
      </c>
    </row>
    <row r="305" spans="2:3">
      <c r="B305" s="8" t="s">
        <v>606</v>
      </c>
      <c r="C305" s="9" t="s">
        <v>607</v>
      </c>
    </row>
    <row r="306" spans="2:3">
      <c r="B306" s="8" t="s">
        <v>608</v>
      </c>
      <c r="C306" s="9" t="s">
        <v>609</v>
      </c>
    </row>
    <row r="307" spans="2:3">
      <c r="B307" s="8" t="s">
        <v>610</v>
      </c>
      <c r="C307" s="9" t="s">
        <v>611</v>
      </c>
    </row>
    <row r="308" spans="2:3">
      <c r="B308" s="8" t="s">
        <v>612</v>
      </c>
      <c r="C308" s="9" t="s">
        <v>613</v>
      </c>
    </row>
    <row r="309" spans="2:3">
      <c r="B309" s="8" t="s">
        <v>614</v>
      </c>
      <c r="C309" s="9" t="s">
        <v>615</v>
      </c>
    </row>
    <row r="310" spans="2:3">
      <c r="B310" s="8" t="s">
        <v>616</v>
      </c>
      <c r="C310" s="9" t="s">
        <v>617</v>
      </c>
    </row>
    <row r="311" spans="2:3">
      <c r="B311" s="8" t="s">
        <v>618</v>
      </c>
      <c r="C311" s="9" t="s">
        <v>619</v>
      </c>
    </row>
    <row r="312" spans="2:3">
      <c r="B312" s="8" t="s">
        <v>620</v>
      </c>
      <c r="C312" s="9" t="s">
        <v>621</v>
      </c>
    </row>
    <row r="313" spans="2:3">
      <c r="B313" s="8" t="s">
        <v>622</v>
      </c>
      <c r="C313" s="9" t="s">
        <v>623</v>
      </c>
    </row>
    <row r="314" spans="2:3">
      <c r="B314" s="8" t="s">
        <v>624</v>
      </c>
      <c r="C314" s="9" t="s">
        <v>625</v>
      </c>
    </row>
    <row r="315" spans="2:3">
      <c r="B315" s="8" t="s">
        <v>626</v>
      </c>
      <c r="C315" s="9" t="s">
        <v>627</v>
      </c>
    </row>
    <row r="316" spans="2:3">
      <c r="B316" s="8" t="s">
        <v>628</v>
      </c>
      <c r="C316" s="9" t="s">
        <v>629</v>
      </c>
    </row>
    <row r="317" spans="2:3">
      <c r="B317" s="8" t="s">
        <v>630</v>
      </c>
      <c r="C317" s="9" t="s">
        <v>631</v>
      </c>
    </row>
    <row r="318" spans="2:3">
      <c r="B318" s="8" t="s">
        <v>632</v>
      </c>
      <c r="C318" s="9" t="s">
        <v>633</v>
      </c>
    </row>
    <row r="319" spans="2:3">
      <c r="B319" s="8" t="s">
        <v>634</v>
      </c>
      <c r="C319" s="9" t="s">
        <v>635</v>
      </c>
    </row>
    <row r="320" spans="2:3">
      <c r="B320" s="8" t="s">
        <v>636</v>
      </c>
      <c r="C320" s="9" t="s">
        <v>637</v>
      </c>
    </row>
    <row r="321" spans="2:3">
      <c r="B321" s="8" t="s">
        <v>638</v>
      </c>
      <c r="C321" s="9" t="s">
        <v>639</v>
      </c>
    </row>
    <row r="322" spans="2:3">
      <c r="B322" s="8" t="s">
        <v>640</v>
      </c>
      <c r="C322" s="9" t="s">
        <v>641</v>
      </c>
    </row>
    <row r="323" spans="2:3">
      <c r="B323" s="8" t="s">
        <v>642</v>
      </c>
      <c r="C323" s="9" t="s">
        <v>643</v>
      </c>
    </row>
    <row r="324" spans="2:3">
      <c r="B324" s="8" t="s">
        <v>644</v>
      </c>
      <c r="C324" s="9" t="s">
        <v>645</v>
      </c>
    </row>
    <row r="325" spans="2:3">
      <c r="B325" s="8" t="s">
        <v>646</v>
      </c>
      <c r="C325" s="9" t="s">
        <v>647</v>
      </c>
    </row>
    <row r="326" spans="2:3">
      <c r="B326" s="8" t="s">
        <v>648</v>
      </c>
      <c r="C326" s="9" t="s">
        <v>649</v>
      </c>
    </row>
    <row r="327" spans="2:3">
      <c r="B327" s="8" t="s">
        <v>650</v>
      </c>
      <c r="C327" s="9" t="s">
        <v>651</v>
      </c>
    </row>
    <row r="328" spans="2:3">
      <c r="B328" s="8" t="s">
        <v>652</v>
      </c>
      <c r="C328" s="9" t="s">
        <v>653</v>
      </c>
    </row>
    <row r="329" spans="2:3">
      <c r="B329" s="8" t="s">
        <v>654</v>
      </c>
      <c r="C329" s="9" t="s">
        <v>655</v>
      </c>
    </row>
    <row r="330" spans="2:3">
      <c r="B330" s="8" t="s">
        <v>656</v>
      </c>
      <c r="C330" s="9" t="s">
        <v>657</v>
      </c>
    </row>
    <row r="331" spans="2:3">
      <c r="B331" s="8" t="s">
        <v>658</v>
      </c>
      <c r="C331" s="9" t="s">
        <v>659</v>
      </c>
    </row>
    <row r="332" spans="2:3">
      <c r="B332" s="8" t="s">
        <v>660</v>
      </c>
      <c r="C332" s="9" t="s">
        <v>661</v>
      </c>
    </row>
    <row r="333" spans="2:3">
      <c r="B333" s="8" t="s">
        <v>662</v>
      </c>
      <c r="C333" s="9" t="s">
        <v>663</v>
      </c>
    </row>
    <row r="334" spans="2:3">
      <c r="B334" s="8" t="s">
        <v>664</v>
      </c>
      <c r="C334" s="9" t="s">
        <v>665</v>
      </c>
    </row>
    <row r="335" spans="2:3">
      <c r="B335" s="8" t="s">
        <v>666</v>
      </c>
      <c r="C335" s="9" t="s">
        <v>667</v>
      </c>
    </row>
    <row r="336" spans="2:3">
      <c r="B336" s="8" t="s">
        <v>668</v>
      </c>
      <c r="C336" s="9" t="s">
        <v>669</v>
      </c>
    </row>
    <row r="337" spans="2:3">
      <c r="B337" s="8" t="s">
        <v>670</v>
      </c>
      <c r="C337" s="9" t="s">
        <v>671</v>
      </c>
    </row>
    <row r="338" spans="2:3">
      <c r="B338" s="8" t="s">
        <v>672</v>
      </c>
      <c r="C338" s="9" t="s">
        <v>673</v>
      </c>
    </row>
    <row r="339" spans="2:3">
      <c r="B339" s="8" t="s">
        <v>674</v>
      </c>
      <c r="C339" s="9" t="s">
        <v>675</v>
      </c>
    </row>
    <row r="340" spans="2:3">
      <c r="B340" s="8" t="s">
        <v>676</v>
      </c>
      <c r="C340" s="9" t="s">
        <v>677</v>
      </c>
    </row>
    <row r="341" spans="2:3">
      <c r="B341" s="8" t="s">
        <v>678</v>
      </c>
      <c r="C341" s="9" t="s">
        <v>679</v>
      </c>
    </row>
    <row r="342" spans="2:3">
      <c r="B342" s="8" t="s">
        <v>680</v>
      </c>
      <c r="C342" s="9" t="s">
        <v>681</v>
      </c>
    </row>
    <row r="343" spans="2:3">
      <c r="B343" s="8" t="s">
        <v>682</v>
      </c>
      <c r="C343" s="9" t="s">
        <v>683</v>
      </c>
    </row>
    <row r="344" spans="2:3">
      <c r="B344" s="8" t="s">
        <v>684</v>
      </c>
      <c r="C344" s="9" t="s">
        <v>685</v>
      </c>
    </row>
    <row r="345" spans="2:3">
      <c r="B345" s="8" t="s">
        <v>686</v>
      </c>
      <c r="C345" s="9" t="s">
        <v>687</v>
      </c>
    </row>
    <row r="346" spans="2:3">
      <c r="B346" s="8" t="s">
        <v>688</v>
      </c>
      <c r="C346" s="9" t="s">
        <v>689</v>
      </c>
    </row>
    <row r="347" spans="2:3">
      <c r="B347" s="8" t="s">
        <v>690</v>
      </c>
      <c r="C347" s="9" t="s">
        <v>691</v>
      </c>
    </row>
    <row r="348" spans="2:3">
      <c r="B348" s="8" t="s">
        <v>692</v>
      </c>
      <c r="C348" s="9" t="s">
        <v>693</v>
      </c>
    </row>
    <row r="349" spans="2:3">
      <c r="B349" s="8" t="s">
        <v>694</v>
      </c>
      <c r="C349" s="9" t="s">
        <v>695</v>
      </c>
    </row>
    <row r="350" spans="2:3">
      <c r="B350" s="8" t="s">
        <v>696</v>
      </c>
      <c r="C350" s="9" t="s">
        <v>697</v>
      </c>
    </row>
    <row r="351" spans="2:3">
      <c r="B351" s="8" t="s">
        <v>698</v>
      </c>
      <c r="C351" s="9" t="s">
        <v>699</v>
      </c>
    </row>
    <row r="352" spans="2:3">
      <c r="B352" s="8" t="s">
        <v>700</v>
      </c>
      <c r="C352" s="9" t="s">
        <v>701</v>
      </c>
    </row>
    <row r="353" spans="2:3">
      <c r="B353" s="8" t="s">
        <v>702</v>
      </c>
      <c r="C353" s="9" t="s">
        <v>703</v>
      </c>
    </row>
    <row r="354" spans="2:3">
      <c r="B354" s="8" t="s">
        <v>704</v>
      </c>
      <c r="C354" s="9" t="s">
        <v>705</v>
      </c>
    </row>
    <row r="355" spans="2:3">
      <c r="B355" s="8" t="s">
        <v>706</v>
      </c>
      <c r="C355" s="9" t="s">
        <v>707</v>
      </c>
    </row>
    <row r="356" spans="2:3">
      <c r="B356" s="8" t="s">
        <v>708</v>
      </c>
      <c r="C356" s="9" t="s">
        <v>709</v>
      </c>
    </row>
    <row r="357" spans="2:3">
      <c r="B357" s="8" t="s">
        <v>710</v>
      </c>
      <c r="C357" s="9" t="s">
        <v>711</v>
      </c>
    </row>
    <row r="358" spans="2:3">
      <c r="B358" s="8" t="s">
        <v>712</v>
      </c>
      <c r="C358" s="9" t="s">
        <v>713</v>
      </c>
    </row>
    <row r="359" spans="2:3">
      <c r="B359" s="8" t="s">
        <v>714</v>
      </c>
      <c r="C359" s="9" t="s">
        <v>715</v>
      </c>
    </row>
    <row r="360" spans="2:3">
      <c r="B360" s="8" t="s">
        <v>716</v>
      </c>
      <c r="C360" s="9" t="s">
        <v>717</v>
      </c>
    </row>
    <row r="361" spans="2:3">
      <c r="B361" s="8" t="s">
        <v>718</v>
      </c>
      <c r="C361" s="9" t="s">
        <v>719</v>
      </c>
    </row>
    <row r="362" spans="2:3">
      <c r="B362" s="8" t="s">
        <v>720</v>
      </c>
      <c r="C362" s="9" t="s">
        <v>721</v>
      </c>
    </row>
    <row r="363" spans="2:3">
      <c r="B363" s="8" t="s">
        <v>722</v>
      </c>
      <c r="C363" s="9" t="s">
        <v>723</v>
      </c>
    </row>
    <row r="364" spans="2:3">
      <c r="B364" s="8" t="s">
        <v>724</v>
      </c>
      <c r="C364" s="9" t="s">
        <v>725</v>
      </c>
    </row>
    <row r="365" spans="2:3">
      <c r="B365" s="8" t="s">
        <v>726</v>
      </c>
      <c r="C365" s="9" t="s">
        <v>727</v>
      </c>
    </row>
    <row r="366" spans="2:3">
      <c r="B366" s="8" t="s">
        <v>728</v>
      </c>
      <c r="C366" s="9" t="s">
        <v>729</v>
      </c>
    </row>
    <row r="367" spans="2:3">
      <c r="B367" s="8" t="s">
        <v>730</v>
      </c>
      <c r="C367" s="9" t="s">
        <v>731</v>
      </c>
    </row>
    <row r="368" spans="2:3">
      <c r="B368" s="8" t="s">
        <v>732</v>
      </c>
      <c r="C368" s="9" t="s">
        <v>733</v>
      </c>
    </row>
    <row r="369" spans="2:3">
      <c r="B369" s="8" t="s">
        <v>734</v>
      </c>
      <c r="C369" s="9" t="s">
        <v>735</v>
      </c>
    </row>
    <row r="370" spans="2:3">
      <c r="B370" s="8" t="s">
        <v>736</v>
      </c>
      <c r="C370" s="9" t="s">
        <v>737</v>
      </c>
    </row>
    <row r="371" spans="2:3">
      <c r="B371" s="8" t="s">
        <v>738</v>
      </c>
      <c r="C371" s="9" t="s">
        <v>739</v>
      </c>
    </row>
    <row r="372" spans="2:3">
      <c r="B372" s="8" t="s">
        <v>740</v>
      </c>
      <c r="C372" s="9" t="s">
        <v>741</v>
      </c>
    </row>
    <row r="373" spans="2:3">
      <c r="B373" s="8" t="s">
        <v>742</v>
      </c>
      <c r="C373" s="9" t="s">
        <v>743</v>
      </c>
    </row>
    <row r="374" spans="2:3">
      <c r="B374" s="8" t="s">
        <v>744</v>
      </c>
      <c r="C374" s="9" t="s">
        <v>745</v>
      </c>
    </row>
    <row r="375" spans="2:3">
      <c r="B375" s="8" t="s">
        <v>746</v>
      </c>
      <c r="C375" s="9" t="s">
        <v>747</v>
      </c>
    </row>
    <row r="376" spans="2:3">
      <c r="B376" s="8" t="s">
        <v>748</v>
      </c>
      <c r="C376" s="9" t="s">
        <v>749</v>
      </c>
    </row>
    <row r="377" spans="2:3">
      <c r="B377" s="8" t="s">
        <v>750</v>
      </c>
      <c r="C377" s="9" t="s">
        <v>751</v>
      </c>
    </row>
    <row r="378" spans="2:3">
      <c r="B378" s="8" t="s">
        <v>752</v>
      </c>
      <c r="C378" s="9" t="s">
        <v>753</v>
      </c>
    </row>
    <row r="379" spans="2:3">
      <c r="B379" s="8" t="s">
        <v>754</v>
      </c>
      <c r="C379" s="9" t="s">
        <v>755</v>
      </c>
    </row>
    <row r="380" spans="2:3">
      <c r="B380" s="8" t="s">
        <v>756</v>
      </c>
      <c r="C380" s="9" t="s">
        <v>757</v>
      </c>
    </row>
    <row r="381" spans="2:3">
      <c r="B381" s="8" t="s">
        <v>758</v>
      </c>
      <c r="C381" s="9" t="s">
        <v>759</v>
      </c>
    </row>
    <row r="382" spans="2:3">
      <c r="B382" s="8" t="s">
        <v>760</v>
      </c>
      <c r="C382" s="9" t="s">
        <v>761</v>
      </c>
    </row>
    <row r="383" spans="2:3">
      <c r="B383" s="8" t="s">
        <v>762</v>
      </c>
      <c r="C383" s="9" t="s">
        <v>763</v>
      </c>
    </row>
    <row r="384" spans="2:3">
      <c r="B384" s="8" t="s">
        <v>764</v>
      </c>
      <c r="C384" s="9" t="s">
        <v>765</v>
      </c>
    </row>
    <row r="385" spans="2:3">
      <c r="B385" s="8" t="s">
        <v>766</v>
      </c>
      <c r="C385" s="9" t="s">
        <v>767</v>
      </c>
    </row>
    <row r="386" spans="2:3">
      <c r="B386" s="8" t="s">
        <v>768</v>
      </c>
      <c r="C386" s="9" t="s">
        <v>769</v>
      </c>
    </row>
    <row r="387" spans="2:3">
      <c r="B387" s="8" t="s">
        <v>770</v>
      </c>
      <c r="C387" s="9" t="s">
        <v>771</v>
      </c>
    </row>
    <row r="388" spans="2:3">
      <c r="B388" s="8" t="s">
        <v>772</v>
      </c>
      <c r="C388" s="9" t="s">
        <v>773</v>
      </c>
    </row>
    <row r="389" spans="2:3">
      <c r="B389" s="8" t="s">
        <v>774</v>
      </c>
      <c r="C389" s="9" t="s">
        <v>775</v>
      </c>
    </row>
    <row r="390" spans="2:3">
      <c r="B390" s="8" t="s">
        <v>776</v>
      </c>
      <c r="C390" s="9" t="s">
        <v>777</v>
      </c>
    </row>
    <row r="391" spans="2:3">
      <c r="B391" s="8" t="s">
        <v>778</v>
      </c>
      <c r="C391" s="9" t="s">
        <v>779</v>
      </c>
    </row>
    <row r="392" spans="2:3">
      <c r="B392" s="8" t="s">
        <v>780</v>
      </c>
      <c r="C392" s="9" t="s">
        <v>781</v>
      </c>
    </row>
    <row r="393" spans="2:3">
      <c r="B393" s="8" t="s">
        <v>782</v>
      </c>
      <c r="C393" s="9" t="s">
        <v>783</v>
      </c>
    </row>
    <row r="394" spans="2:3">
      <c r="B394" s="8" t="s">
        <v>784</v>
      </c>
      <c r="C394" s="9" t="s">
        <v>785</v>
      </c>
    </row>
    <row r="395" spans="2:3">
      <c r="B395" s="8" t="s">
        <v>786</v>
      </c>
      <c r="C395" s="9" t="s">
        <v>787</v>
      </c>
    </row>
    <row r="396" spans="2:3">
      <c r="B396" s="8" t="s">
        <v>788</v>
      </c>
      <c r="C396" s="9" t="s">
        <v>789</v>
      </c>
    </row>
    <row r="397" spans="2:3">
      <c r="B397" s="8" t="s">
        <v>790</v>
      </c>
      <c r="C397" s="9" t="s">
        <v>791</v>
      </c>
    </row>
    <row r="398" spans="2:3">
      <c r="B398" s="8" t="s">
        <v>792</v>
      </c>
      <c r="C398" s="9" t="s">
        <v>793</v>
      </c>
    </row>
    <row r="399" spans="2:3">
      <c r="B399" s="8" t="s">
        <v>794</v>
      </c>
      <c r="C399" s="9" t="s">
        <v>795</v>
      </c>
    </row>
    <row r="400" spans="2:3">
      <c r="B400" s="8" t="s">
        <v>796</v>
      </c>
      <c r="C400" s="9" t="s">
        <v>797</v>
      </c>
    </row>
    <row r="401" spans="2:3">
      <c r="B401" s="8" t="s">
        <v>798</v>
      </c>
      <c r="C401" s="9" t="s">
        <v>799</v>
      </c>
    </row>
    <row r="402" spans="2:3">
      <c r="B402" s="8" t="s">
        <v>800</v>
      </c>
      <c r="C402" s="9" t="s">
        <v>801</v>
      </c>
    </row>
    <row r="403" spans="2:3">
      <c r="B403" s="8" t="s">
        <v>802</v>
      </c>
      <c r="C403" s="9" t="s">
        <v>803</v>
      </c>
    </row>
    <row r="404" spans="2:3">
      <c r="B404" s="8" t="s">
        <v>804</v>
      </c>
      <c r="C404" s="9" t="s">
        <v>805</v>
      </c>
    </row>
    <row r="405" spans="2:3">
      <c r="B405" s="8" t="s">
        <v>806</v>
      </c>
      <c r="C405" s="9" t="s">
        <v>807</v>
      </c>
    </row>
    <row r="406" spans="2:3">
      <c r="B406" s="8" t="s">
        <v>808</v>
      </c>
      <c r="C406" s="9" t="s">
        <v>809</v>
      </c>
    </row>
    <row r="407" spans="2:3">
      <c r="B407" s="8" t="s">
        <v>810</v>
      </c>
      <c r="C407" s="9" t="s">
        <v>811</v>
      </c>
    </row>
    <row r="408" spans="2:3">
      <c r="B408" s="8" t="s">
        <v>812</v>
      </c>
      <c r="C408" s="9" t="s">
        <v>813</v>
      </c>
    </row>
    <row r="409" spans="2:3">
      <c r="B409" s="8" t="s">
        <v>814</v>
      </c>
      <c r="C409" s="9" t="s">
        <v>815</v>
      </c>
    </row>
    <row r="410" spans="2:3">
      <c r="B410" s="8" t="s">
        <v>816</v>
      </c>
      <c r="C410" s="9" t="s">
        <v>817</v>
      </c>
    </row>
    <row r="411" spans="2:3">
      <c r="B411" s="8" t="s">
        <v>818</v>
      </c>
      <c r="C411" s="9" t="s">
        <v>819</v>
      </c>
    </row>
    <row r="412" spans="2:3">
      <c r="B412" s="8" t="s">
        <v>820</v>
      </c>
      <c r="C412" s="9" t="s">
        <v>821</v>
      </c>
    </row>
    <row r="413" spans="2:3">
      <c r="B413" s="8" t="s">
        <v>822</v>
      </c>
      <c r="C413" s="9" t="s">
        <v>823</v>
      </c>
    </row>
    <row r="414" spans="2:3">
      <c r="B414" s="8" t="s">
        <v>824</v>
      </c>
      <c r="C414" s="9" t="s">
        <v>825</v>
      </c>
    </row>
    <row r="415" spans="2:3">
      <c r="B415" s="8" t="s">
        <v>826</v>
      </c>
      <c r="C415" s="9" t="s">
        <v>827</v>
      </c>
    </row>
    <row r="416" spans="2:3">
      <c r="B416" s="8" t="s">
        <v>828</v>
      </c>
      <c r="C416" s="9" t="s">
        <v>829</v>
      </c>
    </row>
    <row r="417" spans="2:3">
      <c r="B417" s="8" t="s">
        <v>830</v>
      </c>
      <c r="C417" s="9" t="s">
        <v>831</v>
      </c>
    </row>
    <row r="418" spans="2:3">
      <c r="B418" s="8" t="s">
        <v>832</v>
      </c>
      <c r="C418" s="9" t="s">
        <v>833</v>
      </c>
    </row>
    <row r="419" spans="2:3">
      <c r="B419" s="8" t="s">
        <v>834</v>
      </c>
      <c r="C419" s="9" t="s">
        <v>835</v>
      </c>
    </row>
    <row r="420" spans="2:3">
      <c r="B420" s="8" t="s">
        <v>836</v>
      </c>
      <c r="C420" s="9" t="s">
        <v>837</v>
      </c>
    </row>
    <row r="421" spans="2:3">
      <c r="B421" s="8" t="s">
        <v>838</v>
      </c>
      <c r="C421" s="9" t="s">
        <v>839</v>
      </c>
    </row>
    <row r="422" spans="2:3">
      <c r="B422" s="8" t="s">
        <v>840</v>
      </c>
      <c r="C422" s="9" t="s">
        <v>841</v>
      </c>
    </row>
    <row r="423" spans="2:3">
      <c r="B423" s="8" t="s">
        <v>842</v>
      </c>
      <c r="C423" s="9" t="s">
        <v>843</v>
      </c>
    </row>
    <row r="424" spans="2:3">
      <c r="B424" s="8" t="s">
        <v>844</v>
      </c>
      <c r="C424" s="9" t="s">
        <v>845</v>
      </c>
    </row>
    <row r="425" spans="2:3">
      <c r="B425" s="8" t="s">
        <v>846</v>
      </c>
      <c r="C425" s="9" t="s">
        <v>847</v>
      </c>
    </row>
    <row r="426" spans="2:3">
      <c r="B426" s="8" t="s">
        <v>848</v>
      </c>
      <c r="C426" s="9" t="s">
        <v>849</v>
      </c>
    </row>
    <row r="427" spans="2:3">
      <c r="B427" s="8" t="s">
        <v>850</v>
      </c>
      <c r="C427" s="9" t="s">
        <v>851</v>
      </c>
    </row>
    <row r="428" spans="2:3">
      <c r="B428" s="8" t="s">
        <v>852</v>
      </c>
      <c r="C428" s="9" t="s">
        <v>853</v>
      </c>
    </row>
    <row r="429" spans="2:3">
      <c r="B429" s="8" t="s">
        <v>854</v>
      </c>
      <c r="C429" s="9" t="s">
        <v>855</v>
      </c>
    </row>
    <row r="430" spans="2:3">
      <c r="B430" s="8" t="s">
        <v>856</v>
      </c>
      <c r="C430" s="9" t="s">
        <v>857</v>
      </c>
    </row>
    <row r="431" spans="2:3">
      <c r="B431" s="8" t="s">
        <v>858</v>
      </c>
      <c r="C431" s="9" t="s">
        <v>859</v>
      </c>
    </row>
    <row r="432" spans="2:3">
      <c r="B432" s="8" t="s">
        <v>860</v>
      </c>
      <c r="C432" s="9" t="s">
        <v>861</v>
      </c>
    </row>
    <row r="433" spans="2:3">
      <c r="B433" s="8" t="s">
        <v>862</v>
      </c>
      <c r="C433" s="9" t="s">
        <v>863</v>
      </c>
    </row>
    <row r="434" spans="2:3">
      <c r="B434" s="8" t="s">
        <v>864</v>
      </c>
      <c r="C434" s="9" t="s">
        <v>865</v>
      </c>
    </row>
    <row r="435" spans="2:3">
      <c r="B435" s="8" t="s">
        <v>866</v>
      </c>
      <c r="C435" s="9" t="s">
        <v>867</v>
      </c>
    </row>
    <row r="436" spans="2:3">
      <c r="B436" s="8" t="s">
        <v>868</v>
      </c>
      <c r="C436" s="9" t="s">
        <v>869</v>
      </c>
    </row>
    <row r="437" spans="2:3">
      <c r="B437" s="8" t="s">
        <v>870</v>
      </c>
      <c r="C437" s="9" t="s">
        <v>871</v>
      </c>
    </row>
    <row r="438" spans="2:3">
      <c r="B438" s="8" t="s">
        <v>872</v>
      </c>
      <c r="C438" s="9" t="s">
        <v>873</v>
      </c>
    </row>
    <row r="439" spans="2:3">
      <c r="B439" s="8" t="s">
        <v>874</v>
      </c>
      <c r="C439" s="9" t="s">
        <v>875</v>
      </c>
    </row>
    <row r="440" spans="2:3">
      <c r="B440" s="8" t="s">
        <v>876</v>
      </c>
      <c r="C440" s="9" t="s">
        <v>877</v>
      </c>
    </row>
    <row r="441" spans="2:3">
      <c r="B441" s="8" t="s">
        <v>878</v>
      </c>
      <c r="C441" s="9" t="s">
        <v>879</v>
      </c>
    </row>
    <row r="442" spans="2:3">
      <c r="B442" s="8" t="s">
        <v>880</v>
      </c>
      <c r="C442" s="9" t="s">
        <v>881</v>
      </c>
    </row>
    <row r="443" spans="2:3">
      <c r="B443" s="8" t="s">
        <v>882</v>
      </c>
      <c r="C443" s="9" t="s">
        <v>883</v>
      </c>
    </row>
    <row r="444" spans="2:3">
      <c r="B444" s="8" t="s">
        <v>884</v>
      </c>
      <c r="C444" s="9" t="s">
        <v>885</v>
      </c>
    </row>
    <row r="445" spans="2:3">
      <c r="B445" s="8" t="s">
        <v>886</v>
      </c>
      <c r="C445" s="9" t="s">
        <v>887</v>
      </c>
    </row>
    <row r="446" spans="2:3">
      <c r="B446" s="8" t="s">
        <v>888</v>
      </c>
      <c r="C446" s="9" t="s">
        <v>889</v>
      </c>
    </row>
    <row r="447" spans="2:3">
      <c r="B447" s="8" t="s">
        <v>890</v>
      </c>
      <c r="C447" s="9" t="s">
        <v>891</v>
      </c>
    </row>
    <row r="448" spans="2:3">
      <c r="B448" s="8" t="s">
        <v>892</v>
      </c>
      <c r="C448" s="9" t="s">
        <v>893</v>
      </c>
    </row>
    <row r="449" spans="2:3">
      <c r="B449" s="8" t="s">
        <v>894</v>
      </c>
      <c r="C449" s="9" t="s">
        <v>895</v>
      </c>
    </row>
    <row r="450" spans="2:3">
      <c r="B450" s="8" t="s">
        <v>896</v>
      </c>
      <c r="C450" s="9" t="s">
        <v>897</v>
      </c>
    </row>
    <row r="451" spans="2:3">
      <c r="B451" s="8" t="s">
        <v>898</v>
      </c>
      <c r="C451" s="9" t="s">
        <v>899</v>
      </c>
    </row>
    <row r="452" spans="2:3">
      <c r="B452" s="8" t="s">
        <v>900</v>
      </c>
      <c r="C452" s="9" t="s">
        <v>901</v>
      </c>
    </row>
    <row r="453" spans="2:3">
      <c r="B453" s="8" t="s">
        <v>902</v>
      </c>
      <c r="C453" s="9" t="s">
        <v>903</v>
      </c>
    </row>
    <row r="454" spans="2:3">
      <c r="B454" s="8" t="s">
        <v>904</v>
      </c>
      <c r="C454" s="9" t="s">
        <v>905</v>
      </c>
    </row>
    <row r="455" spans="2:3">
      <c r="B455" s="8" t="s">
        <v>906</v>
      </c>
      <c r="C455" s="9" t="s">
        <v>907</v>
      </c>
    </row>
    <row r="456" spans="2:3">
      <c r="B456" s="8" t="s">
        <v>908</v>
      </c>
      <c r="C456" s="9" t="s">
        <v>909</v>
      </c>
    </row>
    <row r="457" spans="2:3">
      <c r="B457" s="8" t="s">
        <v>910</v>
      </c>
      <c r="C457" s="9" t="s">
        <v>911</v>
      </c>
    </row>
    <row r="458" spans="2:3">
      <c r="B458" s="8" t="s">
        <v>912</v>
      </c>
      <c r="C458" s="9" t="s">
        <v>913</v>
      </c>
    </row>
    <row r="459" spans="2:3">
      <c r="B459" s="8" t="s">
        <v>914</v>
      </c>
      <c r="C459" s="9" t="s">
        <v>915</v>
      </c>
    </row>
    <row r="460" spans="2:3">
      <c r="B460" s="8" t="s">
        <v>916</v>
      </c>
      <c r="C460" s="9" t="s">
        <v>917</v>
      </c>
    </row>
    <row r="461" spans="2:3">
      <c r="B461" s="8" t="s">
        <v>918</v>
      </c>
      <c r="C461" s="9" t="s">
        <v>919</v>
      </c>
    </row>
    <row r="462" spans="2:3">
      <c r="B462" s="8" t="s">
        <v>920</v>
      </c>
      <c r="C462" s="9" t="s">
        <v>921</v>
      </c>
    </row>
    <row r="463" spans="2:3">
      <c r="B463" s="8" t="s">
        <v>922</v>
      </c>
      <c r="C463" s="9" t="s">
        <v>923</v>
      </c>
    </row>
    <row r="464" spans="2:3">
      <c r="B464" s="8" t="s">
        <v>924</v>
      </c>
      <c r="C464" s="9" t="s">
        <v>925</v>
      </c>
    </row>
    <row r="465" spans="2:3">
      <c r="B465" s="8" t="s">
        <v>926</v>
      </c>
      <c r="C465" s="9" t="s">
        <v>927</v>
      </c>
    </row>
    <row r="466" spans="2:3">
      <c r="B466" s="8" t="s">
        <v>928</v>
      </c>
      <c r="C466" s="9" t="s">
        <v>929</v>
      </c>
    </row>
    <row r="467" spans="2:3">
      <c r="B467" s="8" t="s">
        <v>930</v>
      </c>
      <c r="C467" s="9" t="s">
        <v>931</v>
      </c>
    </row>
    <row r="468" spans="2:3">
      <c r="B468" s="8" t="s">
        <v>932</v>
      </c>
      <c r="C468" s="9" t="s">
        <v>933</v>
      </c>
    </row>
    <row r="469" spans="2:3">
      <c r="B469" s="8" t="s">
        <v>934</v>
      </c>
      <c r="C469" s="9" t="s">
        <v>935</v>
      </c>
    </row>
    <row r="470" spans="2:3">
      <c r="B470" s="8" t="s">
        <v>936</v>
      </c>
      <c r="C470" s="9" t="s">
        <v>937</v>
      </c>
    </row>
    <row r="471" spans="2:3">
      <c r="B471" s="8" t="s">
        <v>938</v>
      </c>
      <c r="C471" s="9" t="s">
        <v>939</v>
      </c>
    </row>
    <row r="472" spans="2:3">
      <c r="B472" s="8" t="s">
        <v>940</v>
      </c>
      <c r="C472" s="9" t="s">
        <v>941</v>
      </c>
    </row>
    <row r="473" spans="2:3">
      <c r="B473" s="8" t="s">
        <v>942</v>
      </c>
      <c r="C473" s="9" t="s">
        <v>943</v>
      </c>
    </row>
    <row r="474" spans="2:3">
      <c r="B474" s="8" t="s">
        <v>944</v>
      </c>
      <c r="C474" s="9" t="s">
        <v>945</v>
      </c>
    </row>
    <row r="475" spans="2:3">
      <c r="B475" s="8" t="s">
        <v>946</v>
      </c>
      <c r="C475" s="9" t="s">
        <v>947</v>
      </c>
    </row>
    <row r="476" spans="2:3">
      <c r="B476" s="8" t="s">
        <v>948</v>
      </c>
      <c r="C476" s="9" t="s">
        <v>949</v>
      </c>
    </row>
    <row r="477" spans="2:3">
      <c r="B477" s="8" t="s">
        <v>950</v>
      </c>
      <c r="C477" s="9" t="s">
        <v>951</v>
      </c>
    </row>
    <row r="478" spans="2:3">
      <c r="B478" s="8" t="s">
        <v>952</v>
      </c>
      <c r="C478" s="9" t="s">
        <v>953</v>
      </c>
    </row>
    <row r="479" spans="2:3">
      <c r="B479" s="8" t="s">
        <v>954</v>
      </c>
      <c r="C479" s="9" t="s">
        <v>955</v>
      </c>
    </row>
    <row r="480" spans="2:3">
      <c r="B480" s="8" t="s">
        <v>956</v>
      </c>
      <c r="C480" s="9" t="s">
        <v>957</v>
      </c>
    </row>
    <row r="481" spans="1:3">
      <c r="B481" s="8" t="s">
        <v>958</v>
      </c>
      <c r="C481" s="9" t="s">
        <v>959</v>
      </c>
    </row>
    <row r="482" spans="1:3">
      <c r="B482" s="8" t="s">
        <v>960</v>
      </c>
      <c r="C482" s="9" t="s">
        <v>961</v>
      </c>
    </row>
    <row r="483" spans="1:3">
      <c r="B483" s="8" t="s">
        <v>962</v>
      </c>
      <c r="C483" s="9" t="s">
        <v>963</v>
      </c>
    </row>
    <row r="484" spans="1:3">
      <c r="B484" s="8" t="s">
        <v>964</v>
      </c>
      <c r="C484" s="9" t="s">
        <v>965</v>
      </c>
    </row>
    <row r="485" spans="1:3">
      <c r="B485" s="8" t="s">
        <v>966</v>
      </c>
      <c r="C485" s="9" t="s">
        <v>967</v>
      </c>
    </row>
    <row r="486" spans="1:3">
      <c r="B486" s="8" t="s">
        <v>968</v>
      </c>
      <c r="C486" s="9" t="s">
        <v>969</v>
      </c>
    </row>
    <row r="487" spans="1:3">
      <c r="B487" s="8" t="s">
        <v>970</v>
      </c>
      <c r="C487" s="9" t="s">
        <v>971</v>
      </c>
    </row>
    <row r="488" spans="1:3">
      <c r="B488" s="8" t="s">
        <v>972</v>
      </c>
      <c r="C488" s="9" t="s">
        <v>973</v>
      </c>
    </row>
    <row r="489" spans="1:3">
      <c r="B489" s="8" t="s">
        <v>974</v>
      </c>
      <c r="C489" s="9" t="s">
        <v>975</v>
      </c>
    </row>
    <row r="490" spans="1:3">
      <c r="B490" s="8" t="s">
        <v>976</v>
      </c>
      <c r="C490" s="9" t="s">
        <v>977</v>
      </c>
    </row>
    <row r="491" spans="1:3">
      <c r="B491" s="8" t="s">
        <v>978</v>
      </c>
      <c r="C491" s="9" t="s">
        <v>979</v>
      </c>
    </row>
    <row r="492" spans="1:3">
      <c r="B492" s="8" t="s">
        <v>980</v>
      </c>
      <c r="C492" s="9" t="s">
        <v>981</v>
      </c>
    </row>
    <row r="493" spans="1:3">
      <c r="B493" s="8" t="s">
        <v>982</v>
      </c>
      <c r="C493" s="9" t="s">
        <v>983</v>
      </c>
    </row>
    <row r="494" spans="1:3">
      <c r="B494" s="8" t="s">
        <v>984</v>
      </c>
      <c r="C494" s="9" t="s">
        <v>985</v>
      </c>
    </row>
    <row r="495" spans="1:3" ht="16" thickBot="1"/>
    <row r="496" spans="1:3" ht="16" thickBot="1">
      <c r="A496" s="25">
        <f>SUM(A3:A494)</f>
        <v>0</v>
      </c>
      <c r="B496" s="7" t="s">
        <v>1814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1"/>
  <sheetViews>
    <sheetView topLeftCell="A118" workbookViewId="0">
      <selection activeCell="B148" sqref="B148"/>
    </sheetView>
  </sheetViews>
  <sheetFormatPr baseColWidth="10" defaultColWidth="11" defaultRowHeight="15" x14ac:dyDescent="0"/>
  <cols>
    <col min="1" max="1" width="11" style="1"/>
    <col min="2" max="2" width="23" style="1" customWidth="1"/>
    <col min="3" max="3" width="26.83203125" bestFit="1" customWidth="1"/>
    <col min="4" max="4" width="14" bestFit="1" customWidth="1"/>
  </cols>
  <sheetData>
    <row r="2" spans="1:4">
      <c r="A2" s="3" t="s">
        <v>1101</v>
      </c>
      <c r="B2" s="3" t="s">
        <v>1407</v>
      </c>
      <c r="C2" s="3" t="s">
        <v>0</v>
      </c>
      <c r="D2" s="3" t="s">
        <v>986</v>
      </c>
    </row>
    <row r="3" spans="1:4">
      <c r="B3" s="5" t="s">
        <v>1054</v>
      </c>
      <c r="C3" s="5" t="s">
        <v>1589</v>
      </c>
      <c r="D3" s="5" t="s">
        <v>1053</v>
      </c>
    </row>
    <row r="4" spans="1:4">
      <c r="B4" s="5" t="s">
        <v>1591</v>
      </c>
      <c r="C4" s="5" t="s">
        <v>1592</v>
      </c>
      <c r="D4" s="5" t="s">
        <v>1593</v>
      </c>
    </row>
    <row r="5" spans="1:4">
      <c r="B5" s="5" t="s">
        <v>1595</v>
      </c>
      <c r="C5" s="5" t="s">
        <v>1596</v>
      </c>
      <c r="D5" s="5" t="s">
        <v>1055</v>
      </c>
    </row>
    <row r="6" spans="1:4">
      <c r="B6" s="5" t="s">
        <v>1708</v>
      </c>
      <c r="C6" s="5" t="s">
        <v>1709</v>
      </c>
      <c r="D6" s="5" t="s">
        <v>1055</v>
      </c>
    </row>
    <row r="7" spans="1:4">
      <c r="B7" s="5" t="s">
        <v>1056</v>
      </c>
      <c r="C7" s="5" t="s">
        <v>1713</v>
      </c>
      <c r="D7" s="5" t="s">
        <v>1055</v>
      </c>
    </row>
    <row r="8" spans="1:4">
      <c r="B8" s="5" t="s">
        <v>1033</v>
      </c>
      <c r="C8" s="5" t="s">
        <v>1599</v>
      </c>
      <c r="D8" s="5" t="s">
        <v>1032</v>
      </c>
    </row>
    <row r="9" spans="1:4">
      <c r="B9" s="5" t="s">
        <v>1600</v>
      </c>
      <c r="C9" s="5" t="s">
        <v>1601</v>
      </c>
      <c r="D9" s="5" t="s">
        <v>1032</v>
      </c>
    </row>
    <row r="10" spans="1:4">
      <c r="B10" s="5" t="s">
        <v>1035</v>
      </c>
      <c r="C10" s="5" t="s">
        <v>1757</v>
      </c>
      <c r="D10" s="5" t="s">
        <v>1032</v>
      </c>
    </row>
    <row r="11" spans="1:4">
      <c r="B11" s="5" t="s">
        <v>1034</v>
      </c>
      <c r="C11" s="5" t="s">
        <v>1764</v>
      </c>
      <c r="D11" s="5" t="s">
        <v>1032</v>
      </c>
    </row>
    <row r="12" spans="1:4">
      <c r="B12" s="5" t="s">
        <v>1765</v>
      </c>
      <c r="C12" s="5" t="s">
        <v>1766</v>
      </c>
      <c r="D12" s="5" t="s">
        <v>1032</v>
      </c>
    </row>
    <row r="13" spans="1:4">
      <c r="B13" s="5" t="s">
        <v>1602</v>
      </c>
      <c r="C13" s="5" t="s">
        <v>1603</v>
      </c>
      <c r="D13" s="5" t="s">
        <v>1604</v>
      </c>
    </row>
    <row r="14" spans="1:4">
      <c r="B14" s="5" t="s">
        <v>1052</v>
      </c>
      <c r="C14" s="5" t="s">
        <v>1587</v>
      </c>
      <c r="D14" s="5" t="s">
        <v>1050</v>
      </c>
    </row>
    <row r="15" spans="1:4">
      <c r="B15" s="5" t="s">
        <v>1605</v>
      </c>
      <c r="C15" s="5" t="s">
        <v>1606</v>
      </c>
      <c r="D15" s="5" t="s">
        <v>1050</v>
      </c>
    </row>
    <row r="16" spans="1:4">
      <c r="B16" s="5" t="s">
        <v>1051</v>
      </c>
      <c r="C16" s="5" t="s">
        <v>1704</v>
      </c>
      <c r="D16" s="5" t="s">
        <v>1050</v>
      </c>
    </row>
    <row r="17" spans="2:4">
      <c r="B17" s="5" t="s">
        <v>995</v>
      </c>
      <c r="C17" s="5" t="s">
        <v>1640</v>
      </c>
      <c r="D17" s="5" t="s">
        <v>1641</v>
      </c>
    </row>
    <row r="18" spans="2:4">
      <c r="B18" s="5" t="s">
        <v>988</v>
      </c>
      <c r="C18" s="5" t="s">
        <v>1656</v>
      </c>
      <c r="D18" s="5" t="s">
        <v>1641</v>
      </c>
    </row>
    <row r="19" spans="2:4">
      <c r="B19" s="5" t="s">
        <v>989</v>
      </c>
      <c r="C19" s="5" t="s">
        <v>1657</v>
      </c>
      <c r="D19" s="5" t="s">
        <v>1641</v>
      </c>
    </row>
    <row r="20" spans="2:4">
      <c r="B20" s="5" t="s">
        <v>1693</v>
      </c>
      <c r="C20" s="5" t="s">
        <v>1694</v>
      </c>
      <c r="D20" s="5" t="s">
        <v>1641</v>
      </c>
    </row>
    <row r="21" spans="2:4">
      <c r="B21" s="5" t="s">
        <v>990</v>
      </c>
      <c r="C21" s="5" t="s">
        <v>1695</v>
      </c>
      <c r="D21" s="5" t="s">
        <v>1641</v>
      </c>
    </row>
    <row r="22" spans="2:4">
      <c r="B22" s="5" t="s">
        <v>1696</v>
      </c>
      <c r="C22" s="5" t="s">
        <v>1697</v>
      </c>
      <c r="D22" s="5" t="s">
        <v>1641</v>
      </c>
    </row>
    <row r="23" spans="2:4">
      <c r="B23" s="5" t="s">
        <v>991</v>
      </c>
      <c r="C23" s="5" t="s">
        <v>1698</v>
      </c>
      <c r="D23" s="5" t="s">
        <v>1641</v>
      </c>
    </row>
    <row r="24" spans="2:4">
      <c r="B24" s="5" t="s">
        <v>992</v>
      </c>
      <c r="C24" s="5" t="s">
        <v>1705</v>
      </c>
      <c r="D24" s="5" t="s">
        <v>1641</v>
      </c>
    </row>
    <row r="25" spans="2:4">
      <c r="B25" s="5" t="s">
        <v>993</v>
      </c>
      <c r="C25" s="5" t="s">
        <v>1706</v>
      </c>
      <c r="D25" s="5" t="s">
        <v>1641</v>
      </c>
    </row>
    <row r="26" spans="2:4">
      <c r="B26" s="5" t="s">
        <v>994</v>
      </c>
      <c r="C26" s="5" t="s">
        <v>1707</v>
      </c>
      <c r="D26" s="5" t="s">
        <v>1641</v>
      </c>
    </row>
    <row r="27" spans="2:4">
      <c r="B27" s="5" t="s">
        <v>996</v>
      </c>
      <c r="C27" s="5" t="s">
        <v>1717</v>
      </c>
      <c r="D27" s="5" t="s">
        <v>1641</v>
      </c>
    </row>
    <row r="28" spans="2:4">
      <c r="B28" s="5" t="s">
        <v>1718</v>
      </c>
      <c r="C28" s="5" t="s">
        <v>1719</v>
      </c>
      <c r="D28" s="5" t="s">
        <v>1641</v>
      </c>
    </row>
    <row r="29" spans="2:4">
      <c r="B29" s="5" t="s">
        <v>1720</v>
      </c>
      <c r="C29" s="5" t="s">
        <v>1721</v>
      </c>
      <c r="D29" s="5" t="s">
        <v>1641</v>
      </c>
    </row>
    <row r="30" spans="2:4">
      <c r="B30" s="5" t="s">
        <v>997</v>
      </c>
      <c r="C30" s="5" t="s">
        <v>1722</v>
      </c>
      <c r="D30" s="5" t="s">
        <v>1641</v>
      </c>
    </row>
    <row r="31" spans="2:4">
      <c r="B31" s="5" t="s">
        <v>998</v>
      </c>
      <c r="C31" s="5" t="s">
        <v>1723</v>
      </c>
      <c r="D31" s="5" t="s">
        <v>1641</v>
      </c>
    </row>
    <row r="32" spans="2:4">
      <c r="B32" s="5" t="s">
        <v>1724</v>
      </c>
      <c r="C32" s="5" t="s">
        <v>1725</v>
      </c>
      <c r="D32" s="5" t="s">
        <v>1641</v>
      </c>
    </row>
    <row r="33" spans="2:4">
      <c r="B33" s="5" t="s">
        <v>999</v>
      </c>
      <c r="C33" s="5" t="s">
        <v>1730</v>
      </c>
      <c r="D33" s="5" t="s">
        <v>1641</v>
      </c>
    </row>
    <row r="34" spans="2:4">
      <c r="B34" s="5" t="s">
        <v>1734</v>
      </c>
      <c r="C34" s="5" t="s">
        <v>1735</v>
      </c>
      <c r="D34" s="5" t="s">
        <v>1641</v>
      </c>
    </row>
    <row r="35" spans="2:4">
      <c r="B35" s="5" t="s">
        <v>1769</v>
      </c>
      <c r="C35" s="5" t="s">
        <v>1770</v>
      </c>
      <c r="D35" s="5" t="s">
        <v>1771</v>
      </c>
    </row>
    <row r="36" spans="2:4">
      <c r="B36" s="5" t="s">
        <v>1619</v>
      </c>
      <c r="C36" s="5" t="s">
        <v>1620</v>
      </c>
      <c r="D36" s="5" t="s">
        <v>1621</v>
      </c>
    </row>
    <row r="37" spans="2:4">
      <c r="B37" s="5" t="s">
        <v>1622</v>
      </c>
      <c r="C37" s="5" t="s">
        <v>1623</v>
      </c>
      <c r="D37" s="5" t="s">
        <v>1621</v>
      </c>
    </row>
    <row r="38" spans="2:4">
      <c r="B38" s="5" t="s">
        <v>1624</v>
      </c>
      <c r="C38" s="5" t="s">
        <v>1625</v>
      </c>
      <c r="D38" s="5" t="s">
        <v>1626</v>
      </c>
    </row>
    <row r="39" spans="2:4">
      <c r="B39" s="5" t="s">
        <v>1646</v>
      </c>
      <c r="C39" s="5" t="s">
        <v>1647</v>
      </c>
      <c r="D39" s="5" t="s">
        <v>1047</v>
      </c>
    </row>
    <row r="40" spans="2:4">
      <c r="B40" s="5" t="s">
        <v>1049</v>
      </c>
      <c r="C40" s="5" t="s">
        <v>1648</v>
      </c>
      <c r="D40" s="5" t="s">
        <v>1047</v>
      </c>
    </row>
    <row r="41" spans="2:4">
      <c r="B41" s="5" t="s">
        <v>1048</v>
      </c>
      <c r="C41" s="5" t="s">
        <v>1727</v>
      </c>
      <c r="D41" s="5" t="s">
        <v>1047</v>
      </c>
    </row>
    <row r="42" spans="2:4">
      <c r="B42" s="5" t="s">
        <v>1749</v>
      </c>
      <c r="C42" s="5" t="s">
        <v>1750</v>
      </c>
      <c r="D42" s="5" t="s">
        <v>1000</v>
      </c>
    </row>
    <row r="43" spans="2:4">
      <c r="B43" s="5" t="s">
        <v>1001</v>
      </c>
      <c r="C43" s="5" t="s">
        <v>1751</v>
      </c>
      <c r="D43" s="5" t="s">
        <v>1000</v>
      </c>
    </row>
    <row r="44" spans="2:4">
      <c r="B44" s="5" t="s">
        <v>1002</v>
      </c>
      <c r="C44" s="5" t="s">
        <v>1752</v>
      </c>
      <c r="D44" s="5" t="s">
        <v>1000</v>
      </c>
    </row>
    <row r="45" spans="2:4">
      <c r="B45" s="5" t="s">
        <v>1753</v>
      </c>
      <c r="C45" s="5" t="s">
        <v>1754</v>
      </c>
      <c r="D45" s="5" t="s">
        <v>1000</v>
      </c>
    </row>
    <row r="46" spans="2:4">
      <c r="B46" s="5" t="s">
        <v>1020</v>
      </c>
      <c r="C46" s="5" t="s">
        <v>1607</v>
      </c>
      <c r="D46" s="5" t="s">
        <v>1003</v>
      </c>
    </row>
    <row r="47" spans="2:4">
      <c r="B47" s="5" t="s">
        <v>1021</v>
      </c>
      <c r="C47" s="5" t="s">
        <v>1608</v>
      </c>
      <c r="D47" s="5" t="s">
        <v>1003</v>
      </c>
    </row>
    <row r="48" spans="2:4">
      <c r="B48" s="5" t="s">
        <v>1022</v>
      </c>
      <c r="C48" s="5" t="s">
        <v>1609</v>
      </c>
      <c r="D48" s="5" t="s">
        <v>1003</v>
      </c>
    </row>
    <row r="49" spans="2:4">
      <c r="B49" s="5" t="s">
        <v>1004</v>
      </c>
      <c r="C49" s="5" t="s">
        <v>1612</v>
      </c>
      <c r="D49" s="5" t="s">
        <v>1003</v>
      </c>
    </row>
    <row r="50" spans="2:4">
      <c r="B50" s="5" t="s">
        <v>1005</v>
      </c>
      <c r="C50" s="5" t="s">
        <v>1613</v>
      </c>
      <c r="D50" s="5" t="s">
        <v>1003</v>
      </c>
    </row>
    <row r="51" spans="2:4">
      <c r="B51" s="5" t="s">
        <v>1014</v>
      </c>
      <c r="C51" s="5" t="s">
        <v>1614</v>
      </c>
      <c r="D51" s="5" t="s">
        <v>1003</v>
      </c>
    </row>
    <row r="52" spans="2:4">
      <c r="B52" s="5" t="s">
        <v>1015</v>
      </c>
      <c r="C52" s="5" t="s">
        <v>1615</v>
      </c>
      <c r="D52" s="5" t="s">
        <v>1003</v>
      </c>
    </row>
    <row r="53" spans="2:4">
      <c r="B53" s="5" t="s">
        <v>1016</v>
      </c>
      <c r="C53" s="5" t="s">
        <v>1616</v>
      </c>
      <c r="D53" s="5" t="s">
        <v>1003</v>
      </c>
    </row>
    <row r="54" spans="2:4">
      <c r="B54" s="5" t="s">
        <v>1017</v>
      </c>
      <c r="C54" s="5" t="s">
        <v>1617</v>
      </c>
      <c r="D54" s="5" t="s">
        <v>1003</v>
      </c>
    </row>
    <row r="55" spans="2:4">
      <c r="B55" s="5" t="s">
        <v>1018</v>
      </c>
      <c r="C55" s="5" t="s">
        <v>1654</v>
      </c>
      <c r="D55" s="5" t="s">
        <v>1003</v>
      </c>
    </row>
    <row r="56" spans="2:4">
      <c r="B56" s="5" t="s">
        <v>1019</v>
      </c>
      <c r="C56" s="5" t="s">
        <v>1655</v>
      </c>
      <c r="D56" s="5" t="s">
        <v>1003</v>
      </c>
    </row>
    <row r="57" spans="2:4">
      <c r="B57" s="5" t="s">
        <v>1023</v>
      </c>
      <c r="C57" s="5" t="s">
        <v>1715</v>
      </c>
      <c r="D57" s="5" t="s">
        <v>1003</v>
      </c>
    </row>
    <row r="58" spans="2:4">
      <c r="B58" s="5" t="s">
        <v>1024</v>
      </c>
      <c r="C58" s="5" t="s">
        <v>1716</v>
      </c>
      <c r="D58" s="5" t="s">
        <v>1003</v>
      </c>
    </row>
    <row r="59" spans="2:4">
      <c r="B59" s="5" t="s">
        <v>1080</v>
      </c>
      <c r="C59" s="5" t="s">
        <v>1597</v>
      </c>
      <c r="D59" s="5" t="s">
        <v>1079</v>
      </c>
    </row>
    <row r="60" spans="2:4">
      <c r="B60" s="5" t="s">
        <v>1081</v>
      </c>
      <c r="C60" s="5" t="s">
        <v>1642</v>
      </c>
      <c r="D60" s="5" t="s">
        <v>1079</v>
      </c>
    </row>
    <row r="61" spans="2:4">
      <c r="B61" s="5" t="s">
        <v>1082</v>
      </c>
      <c r="C61" s="5" t="s">
        <v>1643</v>
      </c>
      <c r="D61" s="5" t="s">
        <v>1079</v>
      </c>
    </row>
    <row r="62" spans="2:4">
      <c r="B62" s="5" t="s">
        <v>1083</v>
      </c>
      <c r="C62" s="5" t="s">
        <v>1644</v>
      </c>
      <c r="D62" s="5" t="s">
        <v>1079</v>
      </c>
    </row>
    <row r="63" spans="2:4">
      <c r="B63" s="5" t="s">
        <v>1084</v>
      </c>
      <c r="C63" s="5" t="s">
        <v>1743</v>
      </c>
      <c r="D63" s="5" t="s">
        <v>1079</v>
      </c>
    </row>
    <row r="64" spans="2:4">
      <c r="B64" s="5" t="s">
        <v>1085</v>
      </c>
      <c r="C64" s="5" t="s">
        <v>1744</v>
      </c>
      <c r="D64" s="5" t="s">
        <v>1079</v>
      </c>
    </row>
    <row r="65" spans="2:4">
      <c r="B65" s="5" t="s">
        <v>1043</v>
      </c>
      <c r="C65" s="5" t="s">
        <v>1653</v>
      </c>
      <c r="D65" s="5" t="s">
        <v>1041</v>
      </c>
    </row>
    <row r="66" spans="2:4">
      <c r="B66" s="5" t="s">
        <v>1042</v>
      </c>
      <c r="C66" s="5" t="s">
        <v>1742</v>
      </c>
      <c r="D66" s="5" t="s">
        <v>1041</v>
      </c>
    </row>
    <row r="67" spans="2:4">
      <c r="B67" s="5" t="s">
        <v>1076</v>
      </c>
      <c r="C67" s="5" t="s">
        <v>1628</v>
      </c>
      <c r="D67" s="5" t="s">
        <v>1075</v>
      </c>
    </row>
    <row r="68" spans="2:4">
      <c r="B68" s="5" t="s">
        <v>1077</v>
      </c>
      <c r="C68" s="5" t="s">
        <v>1702</v>
      </c>
      <c r="D68" s="5" t="s">
        <v>1075</v>
      </c>
    </row>
    <row r="69" spans="2:4">
      <c r="B69" s="5" t="s">
        <v>1078</v>
      </c>
      <c r="C69" s="5" t="s">
        <v>1745</v>
      </c>
      <c r="D69" s="5" t="s">
        <v>1075</v>
      </c>
    </row>
    <row r="70" spans="2:4">
      <c r="B70" s="5" t="s">
        <v>1025</v>
      </c>
      <c r="C70" s="5" t="s">
        <v>1658</v>
      </c>
      <c r="D70" s="5" t="s">
        <v>987</v>
      </c>
    </row>
    <row r="71" spans="2:4">
      <c r="B71" s="5" t="s">
        <v>1026</v>
      </c>
      <c r="C71" s="5" t="s">
        <v>1728</v>
      </c>
      <c r="D71" s="5" t="s">
        <v>987</v>
      </c>
    </row>
    <row r="72" spans="2:4">
      <c r="B72" s="5" t="s">
        <v>1027</v>
      </c>
      <c r="C72" s="5" t="s">
        <v>1729</v>
      </c>
      <c r="D72" s="5" t="s">
        <v>987</v>
      </c>
    </row>
    <row r="73" spans="2:4">
      <c r="B73" s="5" t="s">
        <v>1631</v>
      </c>
      <c r="C73" s="5" t="s">
        <v>1632</v>
      </c>
      <c r="D73" s="5" t="s">
        <v>1036</v>
      </c>
    </row>
    <row r="74" spans="2:4">
      <c r="B74" s="5" t="s">
        <v>1040</v>
      </c>
      <c r="C74" s="5" t="s">
        <v>1645</v>
      </c>
      <c r="D74" s="5" t="s">
        <v>1036</v>
      </c>
    </row>
    <row r="75" spans="2:4">
      <c r="B75" s="5" t="s">
        <v>1651</v>
      </c>
      <c r="C75" s="5" t="s">
        <v>1652</v>
      </c>
      <c r="D75" s="5" t="s">
        <v>1036</v>
      </c>
    </row>
    <row r="76" spans="2:4">
      <c r="B76" s="5" t="s">
        <v>1037</v>
      </c>
      <c r="C76" s="5" t="s">
        <v>1659</v>
      </c>
      <c r="D76" s="5" t="s">
        <v>1036</v>
      </c>
    </row>
    <row r="77" spans="2:4">
      <c r="B77" s="5" t="s">
        <v>1038</v>
      </c>
      <c r="C77" s="5" t="s">
        <v>1660</v>
      </c>
      <c r="D77" s="5" t="s">
        <v>1036</v>
      </c>
    </row>
    <row r="78" spans="2:4">
      <c r="B78" s="5" t="s">
        <v>1699</v>
      </c>
      <c r="C78" s="5" t="s">
        <v>1700</v>
      </c>
      <c r="D78" s="5" t="s">
        <v>1036</v>
      </c>
    </row>
    <row r="79" spans="2:4">
      <c r="B79" s="5" t="s">
        <v>1039</v>
      </c>
      <c r="C79" s="5" t="s">
        <v>1748</v>
      </c>
      <c r="D79" s="5" t="s">
        <v>1036</v>
      </c>
    </row>
    <row r="80" spans="2:4">
      <c r="B80" s="5" t="s">
        <v>1661</v>
      </c>
      <c r="C80" s="5" t="s">
        <v>1662</v>
      </c>
      <c r="D80" s="5" t="s">
        <v>1663</v>
      </c>
    </row>
    <row r="81" spans="2:4">
      <c r="B81" s="5" t="s">
        <v>1100</v>
      </c>
      <c r="C81" s="5" t="s">
        <v>1703</v>
      </c>
      <c r="D81" s="5" t="s">
        <v>1099</v>
      </c>
    </row>
    <row r="82" spans="2:4">
      <c r="B82" s="5" t="s">
        <v>1073</v>
      </c>
      <c r="C82" s="5" t="s">
        <v>1610</v>
      </c>
      <c r="D82" s="5" t="s">
        <v>1072</v>
      </c>
    </row>
    <row r="83" spans="2:4">
      <c r="B83" s="5" t="s">
        <v>1074</v>
      </c>
      <c r="C83" s="5" t="s">
        <v>1649</v>
      </c>
      <c r="D83" s="5" t="s">
        <v>1072</v>
      </c>
    </row>
    <row r="84" spans="2:4">
      <c r="B84" s="5" t="s">
        <v>1045</v>
      </c>
      <c r="C84" s="5" t="s">
        <v>1594</v>
      </c>
      <c r="D84" s="5" t="s">
        <v>1044</v>
      </c>
    </row>
    <row r="85" spans="2:4">
      <c r="B85" s="5" t="s">
        <v>1046</v>
      </c>
      <c r="C85" s="5" t="s">
        <v>1726</v>
      </c>
      <c r="D85" s="5" t="s">
        <v>1044</v>
      </c>
    </row>
    <row r="86" spans="2:4">
      <c r="B86" s="5" t="s">
        <v>1028</v>
      </c>
      <c r="C86" s="5" t="s">
        <v>1588</v>
      </c>
      <c r="D86" s="5" t="s">
        <v>1006</v>
      </c>
    </row>
    <row r="87" spans="2:4">
      <c r="B87" s="5" t="s">
        <v>1029</v>
      </c>
      <c r="C87" s="5" t="s">
        <v>1598</v>
      </c>
      <c r="D87" s="5" t="s">
        <v>1006</v>
      </c>
    </row>
    <row r="88" spans="2:4">
      <c r="B88" s="5" t="s">
        <v>1629</v>
      </c>
      <c r="C88" s="5" t="s">
        <v>1630</v>
      </c>
      <c r="D88" s="5" t="s">
        <v>1006</v>
      </c>
    </row>
    <row r="89" spans="2:4">
      <c r="B89" s="5" t="s">
        <v>1030</v>
      </c>
      <c r="C89" s="5" t="s">
        <v>1650</v>
      </c>
      <c r="D89" s="5" t="s">
        <v>1006</v>
      </c>
    </row>
    <row r="90" spans="2:4">
      <c r="B90" s="5" t="s">
        <v>1674</v>
      </c>
      <c r="C90" s="5" t="s">
        <v>1675</v>
      </c>
      <c r="D90" s="5" t="s">
        <v>1006</v>
      </c>
    </row>
    <row r="91" spans="2:4">
      <c r="B91" s="5" t="s">
        <v>1676</v>
      </c>
      <c r="C91" s="5" t="s">
        <v>1677</v>
      </c>
      <c r="D91" s="5" t="s">
        <v>1006</v>
      </c>
    </row>
    <row r="92" spans="2:4">
      <c r="B92" s="5" t="s">
        <v>1678</v>
      </c>
      <c r="C92" s="5" t="s">
        <v>1679</v>
      </c>
      <c r="D92" s="5" t="s">
        <v>1006</v>
      </c>
    </row>
    <row r="93" spans="2:4">
      <c r="B93" s="5" t="s">
        <v>1680</v>
      </c>
      <c r="C93" s="5" t="s">
        <v>1681</v>
      </c>
      <c r="D93" s="5" t="s">
        <v>1006</v>
      </c>
    </row>
    <row r="94" spans="2:4">
      <c r="B94" s="5" t="s">
        <v>1682</v>
      </c>
      <c r="C94" s="5" t="s">
        <v>1683</v>
      </c>
      <c r="D94" s="5" t="s">
        <v>1006</v>
      </c>
    </row>
    <row r="95" spans="2:4">
      <c r="B95" s="5" t="s">
        <v>1684</v>
      </c>
      <c r="C95" s="5" t="s">
        <v>1685</v>
      </c>
      <c r="D95" s="5" t="s">
        <v>1006</v>
      </c>
    </row>
    <row r="96" spans="2:4">
      <c r="B96" s="5" t="s">
        <v>1686</v>
      </c>
      <c r="C96" s="5" t="s">
        <v>1687</v>
      </c>
      <c r="D96" s="5" t="s">
        <v>1006</v>
      </c>
    </row>
    <row r="97" spans="2:4">
      <c r="B97" s="5" t="s">
        <v>1688</v>
      </c>
      <c r="C97" s="5" t="s">
        <v>1689</v>
      </c>
      <c r="D97" s="5" t="s">
        <v>1006</v>
      </c>
    </row>
    <row r="98" spans="2:4">
      <c r="B98" s="5" t="s">
        <v>1690</v>
      </c>
      <c r="C98" s="5" t="s">
        <v>1691</v>
      </c>
      <c r="D98" s="5" t="s">
        <v>1006</v>
      </c>
    </row>
    <row r="99" spans="2:4">
      <c r="B99" s="5" t="s">
        <v>1692</v>
      </c>
      <c r="C99" s="5" t="s">
        <v>1007</v>
      </c>
      <c r="D99" s="5" t="s">
        <v>1006</v>
      </c>
    </row>
    <row r="100" spans="2:4">
      <c r="B100" s="5" t="s">
        <v>1710</v>
      </c>
      <c r="C100" s="5" t="s">
        <v>1711</v>
      </c>
      <c r="D100" s="5" t="s">
        <v>1006</v>
      </c>
    </row>
    <row r="101" spans="2:4">
      <c r="B101" s="5" t="s">
        <v>1031</v>
      </c>
      <c r="C101" s="5" t="s">
        <v>1712</v>
      </c>
      <c r="D101" s="5" t="s">
        <v>1006</v>
      </c>
    </row>
    <row r="102" spans="2:4">
      <c r="B102" s="5" t="s">
        <v>1732</v>
      </c>
      <c r="C102" s="5" t="s">
        <v>1733</v>
      </c>
      <c r="D102" s="5" t="s">
        <v>1006</v>
      </c>
    </row>
    <row r="103" spans="2:4">
      <c r="B103" s="5" t="s">
        <v>1746</v>
      </c>
      <c r="C103" s="5" t="s">
        <v>1747</v>
      </c>
      <c r="D103" s="5" t="s">
        <v>1006</v>
      </c>
    </row>
    <row r="104" spans="2:4">
      <c r="B104" s="5" t="s">
        <v>1009</v>
      </c>
      <c r="C104" s="5" t="s">
        <v>1008</v>
      </c>
      <c r="D104" s="5" t="s">
        <v>1006</v>
      </c>
    </row>
    <row r="105" spans="2:4">
      <c r="B105" s="5" t="s">
        <v>1011</v>
      </c>
      <c r="C105" s="5" t="s">
        <v>1010</v>
      </c>
      <c r="D105" s="5" t="s">
        <v>1006</v>
      </c>
    </row>
    <row r="106" spans="2:4">
      <c r="B106" s="5" t="s">
        <v>1013</v>
      </c>
      <c r="C106" s="5" t="s">
        <v>1012</v>
      </c>
      <c r="D106" s="5" t="s">
        <v>1006</v>
      </c>
    </row>
    <row r="107" spans="2:4">
      <c r="B107" s="5" t="s">
        <v>1755</v>
      </c>
      <c r="C107" s="5" t="s">
        <v>1756</v>
      </c>
      <c r="D107" s="5" t="s">
        <v>1006</v>
      </c>
    </row>
    <row r="108" spans="2:4">
      <c r="B108" s="5" t="s">
        <v>1767</v>
      </c>
      <c r="C108" s="5" t="s">
        <v>1768</v>
      </c>
      <c r="D108" s="5" t="s">
        <v>1006</v>
      </c>
    </row>
    <row r="109" spans="2:4">
      <c r="B109" s="5" t="s">
        <v>1087</v>
      </c>
      <c r="C109" s="5" t="s">
        <v>1701</v>
      </c>
      <c r="D109" s="5" t="s">
        <v>1086</v>
      </c>
    </row>
    <row r="110" spans="2:4">
      <c r="B110" s="5" t="s">
        <v>1089</v>
      </c>
      <c r="C110" s="5" t="s">
        <v>1088</v>
      </c>
      <c r="D110" s="5" t="s">
        <v>1086</v>
      </c>
    </row>
    <row r="111" spans="2:4">
      <c r="B111" s="5" t="s">
        <v>1736</v>
      </c>
      <c r="C111" s="5" t="s">
        <v>1088</v>
      </c>
      <c r="D111" s="5" t="s">
        <v>1086</v>
      </c>
    </row>
    <row r="112" spans="2:4">
      <c r="B112" s="5" t="s">
        <v>1090</v>
      </c>
      <c r="C112" s="5" t="s">
        <v>1737</v>
      </c>
      <c r="D112" s="5" t="s">
        <v>1086</v>
      </c>
    </row>
    <row r="113" spans="2:4">
      <c r="B113" s="5" t="s">
        <v>1091</v>
      </c>
      <c r="C113" s="5" t="s">
        <v>1738</v>
      </c>
      <c r="D113" s="5" t="s">
        <v>1086</v>
      </c>
    </row>
    <row r="114" spans="2:4">
      <c r="B114" s="5" t="s">
        <v>1093</v>
      </c>
      <c r="C114" s="5" t="s">
        <v>1092</v>
      </c>
      <c r="D114" s="5" t="s">
        <v>1086</v>
      </c>
    </row>
    <row r="115" spans="2:4">
      <c r="B115" s="5" t="s">
        <v>1095</v>
      </c>
      <c r="C115" s="5" t="s">
        <v>1094</v>
      </c>
      <c r="D115" s="5" t="s">
        <v>1086</v>
      </c>
    </row>
    <row r="116" spans="2:4">
      <c r="B116" s="5" t="s">
        <v>1739</v>
      </c>
      <c r="C116" s="5" t="s">
        <v>1740</v>
      </c>
      <c r="D116" s="5" t="s">
        <v>1086</v>
      </c>
    </row>
    <row r="117" spans="2:4">
      <c r="B117" s="5" t="s">
        <v>1096</v>
      </c>
      <c r="C117" s="5" t="s">
        <v>1741</v>
      </c>
      <c r="D117" s="5" t="s">
        <v>1086</v>
      </c>
    </row>
    <row r="118" spans="2:4">
      <c r="B118" s="5" t="s">
        <v>1098</v>
      </c>
      <c r="C118" s="5" t="s">
        <v>1731</v>
      </c>
      <c r="D118" s="5" t="s">
        <v>1097</v>
      </c>
    </row>
    <row r="119" spans="2:4">
      <c r="B119" s="5" t="s">
        <v>1758</v>
      </c>
      <c r="C119" s="5" t="s">
        <v>1759</v>
      </c>
      <c r="D119" s="5" t="s">
        <v>1760</v>
      </c>
    </row>
    <row r="120" spans="2:4">
      <c r="B120" s="5" t="s">
        <v>1761</v>
      </c>
      <c r="C120" s="5" t="s">
        <v>1762</v>
      </c>
      <c r="D120" s="5" t="s">
        <v>1760</v>
      </c>
    </row>
    <row r="121" spans="2:4">
      <c r="B121" s="5" t="s">
        <v>1763</v>
      </c>
      <c r="C121" s="5" t="s">
        <v>1762</v>
      </c>
      <c r="D121" s="5" t="s">
        <v>1760</v>
      </c>
    </row>
    <row r="122" spans="2:4">
      <c r="B122" s="5" t="s">
        <v>1064</v>
      </c>
      <c r="C122" s="5" t="s">
        <v>1590</v>
      </c>
      <c r="D122" s="5" t="s">
        <v>1057</v>
      </c>
    </row>
    <row r="123" spans="2:4">
      <c r="B123" s="5" t="s">
        <v>1062</v>
      </c>
      <c r="C123" s="5" t="s">
        <v>1611</v>
      </c>
      <c r="D123" s="5" t="s">
        <v>1057</v>
      </c>
    </row>
    <row r="124" spans="2:4">
      <c r="B124" s="5" t="s">
        <v>1058</v>
      </c>
      <c r="C124" s="5" t="s">
        <v>1618</v>
      </c>
      <c r="D124" s="5" t="s">
        <v>1057</v>
      </c>
    </row>
    <row r="125" spans="2:4">
      <c r="B125" s="5" t="s">
        <v>1063</v>
      </c>
      <c r="C125" s="5" t="s">
        <v>1627</v>
      </c>
      <c r="D125" s="5" t="s">
        <v>1057</v>
      </c>
    </row>
    <row r="126" spans="2:4">
      <c r="B126" s="5" t="s">
        <v>1633</v>
      </c>
      <c r="C126" s="5" t="s">
        <v>1634</v>
      </c>
      <c r="D126" s="5" t="s">
        <v>1057</v>
      </c>
    </row>
    <row r="127" spans="2:4">
      <c r="B127" s="5" t="s">
        <v>1065</v>
      </c>
      <c r="C127" s="5" t="s">
        <v>1635</v>
      </c>
      <c r="D127" s="5" t="s">
        <v>1057</v>
      </c>
    </row>
    <row r="128" spans="2:4">
      <c r="B128" s="5" t="s">
        <v>1059</v>
      </c>
      <c r="C128" s="5" t="s">
        <v>1636</v>
      </c>
      <c r="D128" s="5" t="s">
        <v>1057</v>
      </c>
    </row>
    <row r="129" spans="1:4">
      <c r="B129" s="5" t="s">
        <v>1060</v>
      </c>
      <c r="C129" s="5" t="s">
        <v>1637</v>
      </c>
      <c r="D129" s="5" t="s">
        <v>1057</v>
      </c>
    </row>
    <row r="130" spans="1:4">
      <c r="B130" s="5" t="s">
        <v>1638</v>
      </c>
      <c r="C130" s="5" t="s">
        <v>1639</v>
      </c>
      <c r="D130" s="5" t="s">
        <v>1057</v>
      </c>
    </row>
    <row r="131" spans="1:4">
      <c r="B131" s="5" t="s">
        <v>1066</v>
      </c>
      <c r="C131" s="5" t="s">
        <v>1664</v>
      </c>
      <c r="D131" s="5" t="s">
        <v>1057</v>
      </c>
    </row>
    <row r="132" spans="1:4">
      <c r="B132" s="5" t="s">
        <v>1067</v>
      </c>
      <c r="C132" s="5" t="s">
        <v>1665</v>
      </c>
      <c r="D132" s="5" t="s">
        <v>1057</v>
      </c>
    </row>
    <row r="133" spans="1:4">
      <c r="B133" s="5" t="s">
        <v>1666</v>
      </c>
      <c r="C133" s="5" t="s">
        <v>1667</v>
      </c>
      <c r="D133" s="5" t="s">
        <v>1057</v>
      </c>
    </row>
    <row r="134" spans="1:4">
      <c r="B134" s="5" t="s">
        <v>1068</v>
      </c>
      <c r="C134" s="5" t="s">
        <v>1668</v>
      </c>
      <c r="D134" s="5" t="s">
        <v>1057</v>
      </c>
    </row>
    <row r="135" spans="1:4">
      <c r="B135" s="5" t="s">
        <v>1069</v>
      </c>
      <c r="C135" s="5" t="s">
        <v>1669</v>
      </c>
      <c r="D135" s="5" t="s">
        <v>1057</v>
      </c>
    </row>
    <row r="136" spans="1:4">
      <c r="B136" s="5" t="s">
        <v>1670</v>
      </c>
      <c r="C136" s="5" t="s">
        <v>1671</v>
      </c>
      <c r="D136" s="5" t="s">
        <v>1057</v>
      </c>
    </row>
    <row r="137" spans="1:4">
      <c r="B137" s="5" t="s">
        <v>1070</v>
      </c>
      <c r="C137" s="5" t="s">
        <v>1672</v>
      </c>
      <c r="D137" s="5" t="s">
        <v>1057</v>
      </c>
    </row>
    <row r="138" spans="1:4">
      <c r="B138" s="5" t="s">
        <v>1071</v>
      </c>
      <c r="C138" s="5" t="s">
        <v>1673</v>
      </c>
      <c r="D138" s="5" t="s">
        <v>1057</v>
      </c>
    </row>
    <row r="139" spans="1:4">
      <c r="B139" s="5" t="s">
        <v>1061</v>
      </c>
      <c r="C139" s="5" t="s">
        <v>1714</v>
      </c>
      <c r="D139" s="5" t="s">
        <v>1057</v>
      </c>
    </row>
    <row r="140" spans="1:4" ht="16" thickBot="1"/>
    <row r="141" spans="1:4" ht="16" thickBot="1">
      <c r="A141" s="26">
        <f>SUM(A3:A139)</f>
        <v>0</v>
      </c>
      <c r="B141" s="21" t="s">
        <v>1815</v>
      </c>
    </row>
  </sheetData>
  <sortState ref="A2:D164">
    <sortCondition ref="D2:D16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1"/>
  <sheetViews>
    <sheetView topLeftCell="A51" workbookViewId="0">
      <selection activeCell="C21" sqref="C21"/>
    </sheetView>
  </sheetViews>
  <sheetFormatPr baseColWidth="10" defaultColWidth="8.83203125" defaultRowHeight="15" x14ac:dyDescent="0"/>
  <cols>
    <col min="2" max="2" width="29.1640625" bestFit="1" customWidth="1"/>
    <col min="3" max="3" width="32.83203125" bestFit="1" customWidth="1"/>
    <col min="4" max="4" width="14.6640625" bestFit="1" customWidth="1"/>
  </cols>
  <sheetData>
    <row r="2" spans="1:4">
      <c r="A2" s="19" t="s">
        <v>1101</v>
      </c>
      <c r="B2" s="19" t="s">
        <v>1407</v>
      </c>
      <c r="C2" s="19" t="s">
        <v>0</v>
      </c>
      <c r="D2" s="19" t="s">
        <v>986</v>
      </c>
    </row>
    <row r="3" spans="1:4">
      <c r="B3" s="4" t="s">
        <v>1471</v>
      </c>
      <c r="C3" s="4" t="s">
        <v>1472</v>
      </c>
      <c r="D3" s="4" t="s">
        <v>1473</v>
      </c>
    </row>
    <row r="4" spans="1:4">
      <c r="B4" s="4" t="s">
        <v>1474</v>
      </c>
      <c r="C4" s="4" t="s">
        <v>1475</v>
      </c>
      <c r="D4" s="4" t="s">
        <v>1473</v>
      </c>
    </row>
    <row r="5" spans="1:4">
      <c r="B5" s="4" t="s">
        <v>1476</v>
      </c>
      <c r="C5" s="4" t="s">
        <v>1477</v>
      </c>
      <c r="D5" s="4" t="s">
        <v>1473</v>
      </c>
    </row>
    <row r="6" spans="1:4">
      <c r="B6" s="4" t="s">
        <v>1478</v>
      </c>
      <c r="C6" s="4" t="s">
        <v>1479</v>
      </c>
      <c r="D6" s="4" t="s">
        <v>1473</v>
      </c>
    </row>
    <row r="7" spans="1:4">
      <c r="B7" s="4" t="s">
        <v>1480</v>
      </c>
      <c r="C7" s="4" t="s">
        <v>1481</v>
      </c>
      <c r="D7" s="4" t="s">
        <v>1473</v>
      </c>
    </row>
    <row r="8" spans="1:4">
      <c r="B8" s="4" t="s">
        <v>1429</v>
      </c>
      <c r="C8" s="4" t="s">
        <v>1430</v>
      </c>
      <c r="D8" s="4" t="s">
        <v>1431</v>
      </c>
    </row>
    <row r="9" spans="1:4">
      <c r="B9" s="4" t="s">
        <v>1505</v>
      </c>
      <c r="C9" s="4" t="s">
        <v>1506</v>
      </c>
      <c r="D9" s="4" t="s">
        <v>1431</v>
      </c>
    </row>
    <row r="10" spans="1:4">
      <c r="B10" s="4" t="s">
        <v>1432</v>
      </c>
      <c r="C10" s="4" t="s">
        <v>1433</v>
      </c>
      <c r="D10" s="4" t="s">
        <v>1434</v>
      </c>
    </row>
    <row r="11" spans="1:4">
      <c r="B11" s="4" t="s">
        <v>1435</v>
      </c>
      <c r="C11" s="4" t="s">
        <v>1436</v>
      </c>
      <c r="D11" s="4" t="s">
        <v>1434</v>
      </c>
    </row>
    <row r="12" spans="1:4">
      <c r="B12" s="4" t="s">
        <v>1420</v>
      </c>
      <c r="C12" s="4" t="s">
        <v>1421</v>
      </c>
      <c r="D12" s="4" t="s">
        <v>1422</v>
      </c>
    </row>
    <row r="13" spans="1:4">
      <c r="B13" s="4" t="s">
        <v>1437</v>
      </c>
      <c r="C13" s="4" t="s">
        <v>1438</v>
      </c>
      <c r="D13" s="4" t="s">
        <v>1422</v>
      </c>
    </row>
    <row r="14" spans="1:4">
      <c r="B14" s="4" t="s">
        <v>1444</v>
      </c>
      <c r="C14" s="4" t="s">
        <v>1445</v>
      </c>
      <c r="D14" s="4" t="s">
        <v>1422</v>
      </c>
    </row>
    <row r="15" spans="1:4">
      <c r="B15" s="4" t="s">
        <v>1446</v>
      </c>
      <c r="C15" s="4" t="s">
        <v>1447</v>
      </c>
      <c r="D15" s="4" t="s">
        <v>1422</v>
      </c>
    </row>
    <row r="16" spans="1:4">
      <c r="B16" s="4" t="s">
        <v>1466</v>
      </c>
      <c r="C16" s="4" t="s">
        <v>1467</v>
      </c>
      <c r="D16" s="4" t="s">
        <v>1422</v>
      </c>
    </row>
    <row r="17" spans="2:4">
      <c r="B17" s="4" t="s">
        <v>1494</v>
      </c>
      <c r="C17" s="4" t="s">
        <v>1495</v>
      </c>
      <c r="D17" s="4" t="s">
        <v>1422</v>
      </c>
    </row>
    <row r="18" spans="2:4">
      <c r="B18" s="4" t="s">
        <v>1499</v>
      </c>
      <c r="C18" s="4" t="s">
        <v>1500</v>
      </c>
      <c r="D18" s="4" t="s">
        <v>1422</v>
      </c>
    </row>
    <row r="19" spans="2:4">
      <c r="B19" s="4" t="s">
        <v>1501</v>
      </c>
      <c r="C19" s="4" t="s">
        <v>1502</v>
      </c>
      <c r="D19" s="4" t="s">
        <v>1422</v>
      </c>
    </row>
    <row r="20" spans="2:4">
      <c r="B20" s="4" t="s">
        <v>1503</v>
      </c>
      <c r="C20" s="4" t="s">
        <v>1504</v>
      </c>
      <c r="D20" s="4" t="s">
        <v>1422</v>
      </c>
    </row>
    <row r="21" spans="2:4">
      <c r="B21" s="4" t="s">
        <v>1507</v>
      </c>
      <c r="C21" s="4" t="s">
        <v>1508</v>
      </c>
      <c r="D21" s="4" t="s">
        <v>1422</v>
      </c>
    </row>
    <row r="22" spans="2:4">
      <c r="B22" s="4" t="s">
        <v>1509</v>
      </c>
      <c r="C22" s="4" t="s">
        <v>1510</v>
      </c>
      <c r="D22" s="4" t="s">
        <v>1422</v>
      </c>
    </row>
    <row r="23" spans="2:4">
      <c r="B23" s="4" t="s">
        <v>1521</v>
      </c>
      <c r="C23" s="4" t="s">
        <v>1522</v>
      </c>
      <c r="D23" s="4" t="s">
        <v>1422</v>
      </c>
    </row>
    <row r="24" spans="2:4">
      <c r="B24" s="4" t="s">
        <v>1523</v>
      </c>
      <c r="C24" s="4" t="s">
        <v>1524</v>
      </c>
      <c r="D24" s="4" t="s">
        <v>1422</v>
      </c>
    </row>
    <row r="25" spans="2:4">
      <c r="B25" s="4" t="s">
        <v>1525</v>
      </c>
      <c r="C25" s="4" t="s">
        <v>1526</v>
      </c>
      <c r="D25" s="4" t="s">
        <v>1422</v>
      </c>
    </row>
    <row r="26" spans="2:4">
      <c r="B26" s="4" t="s">
        <v>1541</v>
      </c>
      <c r="C26" s="4" t="s">
        <v>1542</v>
      </c>
      <c r="D26" s="4" t="s">
        <v>1422</v>
      </c>
    </row>
    <row r="27" spans="2:4">
      <c r="B27" s="4" t="s">
        <v>1543</v>
      </c>
      <c r="C27" s="4" t="s">
        <v>1544</v>
      </c>
      <c r="D27" s="4" t="s">
        <v>1422</v>
      </c>
    </row>
    <row r="28" spans="2:4">
      <c r="B28" s="4" t="s">
        <v>1557</v>
      </c>
      <c r="C28" s="4" t="s">
        <v>1558</v>
      </c>
      <c r="D28" s="4" t="s">
        <v>1422</v>
      </c>
    </row>
    <row r="29" spans="2:4">
      <c r="B29" s="4" t="s">
        <v>1559</v>
      </c>
      <c r="C29" s="4" t="s">
        <v>1560</v>
      </c>
      <c r="D29" s="4" t="s">
        <v>1422</v>
      </c>
    </row>
    <row r="30" spans="2:4">
      <c r="B30" s="4" t="s">
        <v>1561</v>
      </c>
      <c r="C30" s="4" t="s">
        <v>1562</v>
      </c>
      <c r="D30" s="4" t="s">
        <v>1422</v>
      </c>
    </row>
    <row r="31" spans="2:4">
      <c r="B31" s="4" t="s">
        <v>1563</v>
      </c>
      <c r="C31" s="4" t="s">
        <v>1564</v>
      </c>
      <c r="D31" s="4" t="s">
        <v>1422</v>
      </c>
    </row>
    <row r="32" spans="2:4">
      <c r="B32" s="4" t="s">
        <v>1565</v>
      </c>
      <c r="C32" s="4" t="s">
        <v>1566</v>
      </c>
      <c r="D32" s="4" t="s">
        <v>1422</v>
      </c>
    </row>
    <row r="33" spans="2:4">
      <c r="B33" s="4" t="s">
        <v>1567</v>
      </c>
      <c r="C33" s="4" t="s">
        <v>1568</v>
      </c>
      <c r="D33" s="4" t="s">
        <v>1422</v>
      </c>
    </row>
    <row r="34" spans="2:4">
      <c r="B34" s="4" t="s">
        <v>1571</v>
      </c>
      <c r="C34" s="4" t="s">
        <v>1572</v>
      </c>
      <c r="D34" s="4" t="s">
        <v>1422</v>
      </c>
    </row>
    <row r="35" spans="2:4">
      <c r="B35" s="4" t="s">
        <v>1463</v>
      </c>
      <c r="C35" s="4" t="s">
        <v>1464</v>
      </c>
      <c r="D35" s="4" t="s">
        <v>1465</v>
      </c>
    </row>
    <row r="36" spans="2:4">
      <c r="B36" s="4" t="s">
        <v>1482</v>
      </c>
      <c r="C36" s="4" t="s">
        <v>1483</v>
      </c>
      <c r="D36" s="4" t="s">
        <v>1465</v>
      </c>
    </row>
    <row r="37" spans="2:4">
      <c r="B37" s="4" t="s">
        <v>1415</v>
      </c>
      <c r="C37" s="4" t="s">
        <v>1586</v>
      </c>
      <c r="D37" s="4" t="s">
        <v>1416</v>
      </c>
    </row>
    <row r="38" spans="2:4">
      <c r="B38" s="4" t="s">
        <v>1439</v>
      </c>
      <c r="C38" s="4" t="s">
        <v>1440</v>
      </c>
      <c r="D38" s="4" t="s">
        <v>1416</v>
      </c>
    </row>
    <row r="39" spans="2:4">
      <c r="B39" s="4" t="s">
        <v>1569</v>
      </c>
      <c r="C39" s="4" t="s">
        <v>1570</v>
      </c>
      <c r="D39" s="4" t="s">
        <v>1416</v>
      </c>
    </row>
    <row r="40" spans="2:4">
      <c r="B40" s="4" t="s">
        <v>1441</v>
      </c>
      <c r="C40" s="4" t="s">
        <v>1442</v>
      </c>
      <c r="D40" s="4" t="s">
        <v>1443</v>
      </c>
    </row>
    <row r="41" spans="2:4">
      <c r="B41" s="4" t="s">
        <v>1492</v>
      </c>
      <c r="C41" s="4" t="s">
        <v>1493</v>
      </c>
      <c r="D41" s="4" t="s">
        <v>1443</v>
      </c>
    </row>
    <row r="42" spans="2:4">
      <c r="B42" s="4" t="s">
        <v>1487</v>
      </c>
      <c r="C42" s="4" t="s">
        <v>1488</v>
      </c>
      <c r="D42" s="4" t="s">
        <v>1489</v>
      </c>
    </row>
    <row r="43" spans="2:4">
      <c r="B43" s="4" t="s">
        <v>1490</v>
      </c>
      <c r="C43" s="4" t="s">
        <v>1491</v>
      </c>
      <c r="D43" s="4" t="s">
        <v>1489</v>
      </c>
    </row>
    <row r="44" spans="2:4">
      <c r="B44" s="4" t="s">
        <v>1468</v>
      </c>
      <c r="C44" s="4" t="s">
        <v>1469</v>
      </c>
      <c r="D44" s="4" t="s">
        <v>1470</v>
      </c>
    </row>
    <row r="45" spans="2:4">
      <c r="B45" s="4" t="s">
        <v>1545</v>
      </c>
      <c r="C45" s="4" t="s">
        <v>1546</v>
      </c>
      <c r="D45" s="4" t="s">
        <v>1470</v>
      </c>
    </row>
    <row r="46" spans="2:4">
      <c r="B46" s="4" t="s">
        <v>1496</v>
      </c>
      <c r="C46" s="4" t="s">
        <v>1497</v>
      </c>
      <c r="D46" s="4" t="s">
        <v>1498</v>
      </c>
    </row>
    <row r="47" spans="2:4">
      <c r="B47" s="4" t="s">
        <v>1538</v>
      </c>
      <c r="C47" s="4" t="s">
        <v>1539</v>
      </c>
      <c r="D47" s="4" t="s">
        <v>1540</v>
      </c>
    </row>
    <row r="48" spans="2:4">
      <c r="B48" s="4" t="s">
        <v>1426</v>
      </c>
      <c r="C48" s="4" t="s">
        <v>1427</v>
      </c>
      <c r="D48" s="4" t="s">
        <v>1428</v>
      </c>
    </row>
    <row r="49" spans="2:4">
      <c r="B49" s="4" t="s">
        <v>1511</v>
      </c>
      <c r="C49" s="4" t="s">
        <v>1512</v>
      </c>
      <c r="D49" s="4" t="s">
        <v>1428</v>
      </c>
    </row>
    <row r="50" spans="2:4">
      <c r="B50" s="4" t="s">
        <v>1513</v>
      </c>
      <c r="C50" s="4" t="s">
        <v>1514</v>
      </c>
      <c r="D50" s="4" t="s">
        <v>1428</v>
      </c>
    </row>
    <row r="51" spans="2:4">
      <c r="B51" s="4" t="s">
        <v>1515</v>
      </c>
      <c r="C51" s="4" t="s">
        <v>1516</v>
      </c>
      <c r="D51" s="4" t="s">
        <v>1428</v>
      </c>
    </row>
    <row r="52" spans="2:4">
      <c r="B52" s="4" t="s">
        <v>1517</v>
      </c>
      <c r="C52" s="4" t="s">
        <v>1518</v>
      </c>
      <c r="D52" s="4" t="s">
        <v>1428</v>
      </c>
    </row>
    <row r="53" spans="2:4">
      <c r="B53" s="4" t="s">
        <v>1519</v>
      </c>
      <c r="C53" s="4" t="s">
        <v>1520</v>
      </c>
      <c r="D53" s="4" t="s">
        <v>1428</v>
      </c>
    </row>
    <row r="54" spans="2:4">
      <c r="B54" s="4" t="s">
        <v>1547</v>
      </c>
      <c r="C54" s="4" t="s">
        <v>1548</v>
      </c>
      <c r="D54" s="4" t="s">
        <v>1428</v>
      </c>
    </row>
    <row r="55" spans="2:4">
      <c r="B55" s="4" t="s">
        <v>1549</v>
      </c>
      <c r="C55" s="4" t="s">
        <v>1550</v>
      </c>
      <c r="D55" s="4" t="s">
        <v>1428</v>
      </c>
    </row>
    <row r="56" spans="2:4">
      <c r="B56" s="4" t="s">
        <v>1551</v>
      </c>
      <c r="C56" s="4" t="s">
        <v>1552</v>
      </c>
      <c r="D56" s="4" t="s">
        <v>1428</v>
      </c>
    </row>
    <row r="57" spans="2:4">
      <c r="B57" s="4" t="s">
        <v>1553</v>
      </c>
      <c r="C57" s="4" t="s">
        <v>1554</v>
      </c>
      <c r="D57" s="4" t="s">
        <v>1428</v>
      </c>
    </row>
    <row r="58" spans="2:4">
      <c r="B58" s="4" t="s">
        <v>1555</v>
      </c>
      <c r="C58" s="4" t="s">
        <v>1556</v>
      </c>
      <c r="D58" s="4" t="s">
        <v>1428</v>
      </c>
    </row>
    <row r="59" spans="2:4">
      <c r="B59" s="4" t="s">
        <v>1573</v>
      </c>
      <c r="C59" s="4" t="s">
        <v>1574</v>
      </c>
      <c r="D59" s="4" t="s">
        <v>1428</v>
      </c>
    </row>
    <row r="60" spans="2:4">
      <c r="B60" s="4" t="s">
        <v>1575</v>
      </c>
      <c r="C60" s="4" t="s">
        <v>1576</v>
      </c>
      <c r="D60" s="4" t="s">
        <v>1428</v>
      </c>
    </row>
    <row r="61" spans="2:4">
      <c r="B61" s="4" t="s">
        <v>1577</v>
      </c>
      <c r="C61" s="4" t="s">
        <v>1578</v>
      </c>
      <c r="D61" s="4" t="s">
        <v>1428</v>
      </c>
    </row>
    <row r="62" spans="2:4">
      <c r="B62" s="4" t="s">
        <v>1579</v>
      </c>
      <c r="C62" s="4" t="s">
        <v>1580</v>
      </c>
      <c r="D62" s="4" t="s">
        <v>1428</v>
      </c>
    </row>
    <row r="63" spans="2:4">
      <c r="B63" s="4" t="s">
        <v>1527</v>
      </c>
      <c r="C63" s="4" t="s">
        <v>1528</v>
      </c>
      <c r="D63" s="4" t="s">
        <v>1529</v>
      </c>
    </row>
    <row r="64" spans="2:4">
      <c r="B64" s="4" t="s">
        <v>1530</v>
      </c>
      <c r="C64" s="4" t="s">
        <v>1531</v>
      </c>
      <c r="D64" s="4" t="s">
        <v>1529</v>
      </c>
    </row>
    <row r="65" spans="2:4">
      <c r="B65" s="4" t="s">
        <v>1532</v>
      </c>
      <c r="C65" s="4" t="s">
        <v>1533</v>
      </c>
      <c r="D65" s="4" t="s">
        <v>1529</v>
      </c>
    </row>
    <row r="66" spans="2:4">
      <c r="B66" s="4" t="s">
        <v>1534</v>
      </c>
      <c r="C66" s="4" t="s">
        <v>1535</v>
      </c>
      <c r="D66" s="4" t="s">
        <v>1529</v>
      </c>
    </row>
    <row r="67" spans="2:4">
      <c r="B67" s="4" t="s">
        <v>1536</v>
      </c>
      <c r="C67" s="4" t="s">
        <v>1537</v>
      </c>
      <c r="D67" s="4" t="s">
        <v>1529</v>
      </c>
    </row>
    <row r="68" spans="2:4">
      <c r="B68" s="4" t="s">
        <v>1423</v>
      </c>
      <c r="C68" s="4" t="s">
        <v>1424</v>
      </c>
      <c r="D68" s="4" t="s">
        <v>1425</v>
      </c>
    </row>
    <row r="69" spans="2:4">
      <c r="B69" s="4" t="s">
        <v>1484</v>
      </c>
      <c r="C69" s="4" t="s">
        <v>1485</v>
      </c>
      <c r="D69" s="4" t="s">
        <v>1486</v>
      </c>
    </row>
    <row r="70" spans="2:4">
      <c r="B70" s="4" t="s">
        <v>1417</v>
      </c>
      <c r="C70" s="4" t="s">
        <v>1418</v>
      </c>
      <c r="D70" s="4" t="s">
        <v>1419</v>
      </c>
    </row>
    <row r="71" spans="2:4">
      <c r="B71" s="4" t="s">
        <v>1448</v>
      </c>
      <c r="C71" s="4" t="s">
        <v>1449</v>
      </c>
      <c r="D71" s="4" t="s">
        <v>1450</v>
      </c>
    </row>
    <row r="72" spans="2:4">
      <c r="B72" s="4" t="s">
        <v>1451</v>
      </c>
      <c r="C72" s="4" t="s">
        <v>1452</v>
      </c>
      <c r="D72" s="4" t="s">
        <v>1450</v>
      </c>
    </row>
    <row r="73" spans="2:4">
      <c r="B73" s="4" t="s">
        <v>1453</v>
      </c>
      <c r="C73" s="4" t="s">
        <v>1454</v>
      </c>
      <c r="D73" s="4" t="s">
        <v>1450</v>
      </c>
    </row>
    <row r="74" spans="2:4">
      <c r="B74" s="4" t="s">
        <v>1455</v>
      </c>
      <c r="C74" s="4" t="s">
        <v>1456</v>
      </c>
      <c r="D74" s="4" t="s">
        <v>1450</v>
      </c>
    </row>
    <row r="75" spans="2:4">
      <c r="B75" s="4" t="s">
        <v>1457</v>
      </c>
      <c r="C75" s="4" t="s">
        <v>1458</v>
      </c>
      <c r="D75" s="4" t="s">
        <v>1450</v>
      </c>
    </row>
    <row r="76" spans="2:4">
      <c r="B76" s="4" t="s">
        <v>1459</v>
      </c>
      <c r="C76" s="4" t="s">
        <v>1460</v>
      </c>
      <c r="D76" s="4" t="s">
        <v>1450</v>
      </c>
    </row>
    <row r="77" spans="2:4">
      <c r="B77" s="4" t="s">
        <v>1461</v>
      </c>
      <c r="C77" s="4" t="s">
        <v>1462</v>
      </c>
      <c r="D77" s="4" t="s">
        <v>1450</v>
      </c>
    </row>
    <row r="78" spans="2:4">
      <c r="B78" s="4" t="s">
        <v>1581</v>
      </c>
      <c r="C78" s="4" t="s">
        <v>1582</v>
      </c>
      <c r="D78" s="4" t="s">
        <v>1583</v>
      </c>
    </row>
    <row r="79" spans="2:4">
      <c r="B79" s="4" t="s">
        <v>1584</v>
      </c>
      <c r="C79" s="4" t="s">
        <v>1585</v>
      </c>
      <c r="D79" s="4" t="s">
        <v>1583</v>
      </c>
    </row>
    <row r="80" spans="2:4" ht="16" thickBot="1"/>
    <row r="81" spans="1:2" ht="16" thickBot="1">
      <c r="A81" s="27">
        <f>SUM(A3:A79)</f>
        <v>0</v>
      </c>
      <c r="B81" s="20" t="s">
        <v>1816</v>
      </c>
    </row>
  </sheetData>
  <sortState ref="B3:D79">
    <sortCondition ref="D2:D7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B36" sqref="B36"/>
    </sheetView>
  </sheetViews>
  <sheetFormatPr baseColWidth="10" defaultColWidth="8.83203125" defaultRowHeight="15" x14ac:dyDescent="0"/>
  <cols>
    <col min="1" max="1" width="8.83203125" style="15"/>
    <col min="2" max="3" width="27.5" style="18" bestFit="1" customWidth="1"/>
    <col min="4" max="4" width="32.5" style="18" bestFit="1" customWidth="1"/>
    <col min="5" max="5" width="14.1640625" bestFit="1" customWidth="1"/>
  </cols>
  <sheetData>
    <row r="2" spans="1:4">
      <c r="A2" s="14" t="s">
        <v>1101</v>
      </c>
      <c r="B2" s="24" t="s">
        <v>1407</v>
      </c>
    </row>
    <row r="3" spans="1:4">
      <c r="B3" s="16" t="s">
        <v>1</v>
      </c>
      <c r="C3" s="16" t="s">
        <v>0</v>
      </c>
      <c r="D3" s="16" t="s">
        <v>1408</v>
      </c>
    </row>
    <row r="4" spans="1:4">
      <c r="B4" s="17" t="s">
        <v>1103</v>
      </c>
      <c r="C4" s="17" t="s">
        <v>1102</v>
      </c>
      <c r="D4" s="17" t="s">
        <v>1409</v>
      </c>
    </row>
    <row r="5" spans="1:4">
      <c r="B5" s="17" t="s">
        <v>1105</v>
      </c>
      <c r="C5" s="17" t="s">
        <v>1104</v>
      </c>
      <c r="D5" s="17" t="s">
        <v>1409</v>
      </c>
    </row>
    <row r="6" spans="1:4">
      <c r="B6" s="17" t="s">
        <v>1107</v>
      </c>
      <c r="C6" s="17" t="s">
        <v>1106</v>
      </c>
      <c r="D6" s="17" t="s">
        <v>1410</v>
      </c>
    </row>
    <row r="7" spans="1:4">
      <c r="B7" s="17" t="s">
        <v>1109</v>
      </c>
      <c r="C7" s="17" t="s">
        <v>1108</v>
      </c>
      <c r="D7" s="17" t="s">
        <v>1410</v>
      </c>
    </row>
    <row r="8" spans="1:4">
      <c r="B8" s="17" t="s">
        <v>1111</v>
      </c>
      <c r="C8" s="17" t="s">
        <v>1110</v>
      </c>
      <c r="D8" s="17" t="s">
        <v>1410</v>
      </c>
    </row>
    <row r="9" spans="1:4">
      <c r="B9" s="17" t="s">
        <v>1113</v>
      </c>
      <c r="C9" s="17" t="s">
        <v>1112</v>
      </c>
      <c r="D9" s="17" t="s">
        <v>1410</v>
      </c>
    </row>
    <row r="10" spans="1:4">
      <c r="B10" s="17" t="s">
        <v>1115</v>
      </c>
      <c r="C10" s="17" t="s">
        <v>1114</v>
      </c>
      <c r="D10" s="17" t="s">
        <v>1410</v>
      </c>
    </row>
    <row r="11" spans="1:4">
      <c r="B11" s="17" t="s">
        <v>1117</v>
      </c>
      <c r="C11" s="17" t="s">
        <v>1116</v>
      </c>
      <c r="D11" s="17" t="s">
        <v>1410</v>
      </c>
    </row>
    <row r="12" spans="1:4">
      <c r="B12" s="17" t="s">
        <v>1119</v>
      </c>
      <c r="C12" s="17" t="s">
        <v>1118</v>
      </c>
      <c r="D12" s="17" t="s">
        <v>1410</v>
      </c>
    </row>
    <row r="13" spans="1:4">
      <c r="B13" s="17" t="s">
        <v>1121</v>
      </c>
      <c r="C13" s="17" t="s">
        <v>1120</v>
      </c>
      <c r="D13" s="17" t="s">
        <v>1410</v>
      </c>
    </row>
    <row r="14" spans="1:4">
      <c r="B14" s="17" t="s">
        <v>1123</v>
      </c>
      <c r="C14" s="17" t="s">
        <v>1122</v>
      </c>
      <c r="D14" s="17" t="s">
        <v>1411</v>
      </c>
    </row>
    <row r="15" spans="1:4">
      <c r="B15" s="17" t="s">
        <v>1125</v>
      </c>
      <c r="C15" s="17" t="s">
        <v>1124</v>
      </c>
      <c r="D15" s="17" t="s">
        <v>1412</v>
      </c>
    </row>
    <row r="16" spans="1:4">
      <c r="B16" s="17" t="s">
        <v>1127</v>
      </c>
      <c r="C16" s="17" t="s">
        <v>1126</v>
      </c>
      <c r="D16" s="17" t="s">
        <v>1412</v>
      </c>
    </row>
    <row r="17" spans="1:4">
      <c r="B17" s="17" t="s">
        <v>1129</v>
      </c>
      <c r="C17" s="17" t="s">
        <v>1128</v>
      </c>
      <c r="D17" s="17" t="s">
        <v>1412</v>
      </c>
    </row>
    <row r="18" spans="1:4">
      <c r="B18" s="17" t="s">
        <v>1131</v>
      </c>
      <c r="C18" s="17" t="s">
        <v>1130</v>
      </c>
      <c r="D18" s="17" t="s">
        <v>1412</v>
      </c>
    </row>
    <row r="19" spans="1:4">
      <c r="B19" s="17" t="s">
        <v>1133</v>
      </c>
      <c r="C19" s="17" t="s">
        <v>1132</v>
      </c>
      <c r="D19" s="17" t="s">
        <v>1413</v>
      </c>
    </row>
    <row r="20" spans="1:4">
      <c r="B20" s="17" t="s">
        <v>1135</v>
      </c>
      <c r="C20" s="17" t="s">
        <v>1134</v>
      </c>
      <c r="D20" s="17" t="s">
        <v>1413</v>
      </c>
    </row>
    <row r="21" spans="1:4">
      <c r="B21" s="17" t="s">
        <v>1137</v>
      </c>
      <c r="C21" s="17" t="s">
        <v>1136</v>
      </c>
      <c r="D21" s="17" t="s">
        <v>1412</v>
      </c>
    </row>
    <row r="22" spans="1:4">
      <c r="B22" s="17" t="s">
        <v>1139</v>
      </c>
      <c r="C22" s="17" t="s">
        <v>1138</v>
      </c>
      <c r="D22" s="17" t="s">
        <v>1412</v>
      </c>
    </row>
    <row r="23" spans="1:4">
      <c r="B23" s="17" t="s">
        <v>1141</v>
      </c>
      <c r="C23" s="17" t="s">
        <v>1140</v>
      </c>
      <c r="D23" s="17" t="s">
        <v>1412</v>
      </c>
    </row>
    <row r="24" spans="1:4">
      <c r="B24" s="17" t="s">
        <v>1143</v>
      </c>
      <c r="C24" s="17" t="s">
        <v>1142</v>
      </c>
      <c r="D24" s="17" t="s">
        <v>1414</v>
      </c>
    </row>
    <row r="25" spans="1:4" ht="16" thickBot="1"/>
    <row r="26" spans="1:4" ht="16" thickBot="1">
      <c r="A26" s="28">
        <f>SUM(A4:A24)</f>
        <v>0</v>
      </c>
      <c r="B26" s="16" t="s">
        <v>1817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6"/>
  <sheetViews>
    <sheetView topLeftCell="A57" workbookViewId="0">
      <selection activeCell="C126" sqref="C126"/>
    </sheetView>
  </sheetViews>
  <sheetFormatPr baseColWidth="10" defaultColWidth="8.83203125" defaultRowHeight="15" x14ac:dyDescent="0"/>
  <cols>
    <col min="1" max="1" width="8.83203125" style="12"/>
    <col min="2" max="2" width="35.83203125" style="12" bestFit="1" customWidth="1"/>
    <col min="3" max="3" width="29.83203125" style="12" bestFit="1" customWidth="1"/>
    <col min="4" max="4" width="14" style="12" bestFit="1" customWidth="1"/>
  </cols>
  <sheetData>
    <row r="2" spans="1:4" s="2" customFormat="1">
      <c r="A2" s="11" t="s">
        <v>1101</v>
      </c>
      <c r="B2" s="11" t="s">
        <v>1407</v>
      </c>
      <c r="C2" s="11" t="s">
        <v>0</v>
      </c>
      <c r="D2" s="11" t="s">
        <v>986</v>
      </c>
    </row>
    <row r="3" spans="1:4">
      <c r="B3" s="10" t="s">
        <v>1159</v>
      </c>
      <c r="C3" s="10" t="s">
        <v>1158</v>
      </c>
      <c r="D3" s="10" t="s">
        <v>1198</v>
      </c>
    </row>
    <row r="4" spans="1:4">
      <c r="B4" s="10" t="s">
        <v>1165</v>
      </c>
      <c r="C4" s="10" t="s">
        <v>1164</v>
      </c>
      <c r="D4" s="10" t="s">
        <v>1200</v>
      </c>
    </row>
    <row r="5" spans="1:4">
      <c r="B5" s="10" t="s">
        <v>1167</v>
      </c>
      <c r="C5" s="10" t="s">
        <v>1166</v>
      </c>
      <c r="D5" s="10" t="s">
        <v>1200</v>
      </c>
    </row>
    <row r="6" spans="1:4">
      <c r="B6" s="10" t="s">
        <v>1169</v>
      </c>
      <c r="C6" s="10" t="s">
        <v>1168</v>
      </c>
      <c r="D6" s="10" t="s">
        <v>1200</v>
      </c>
    </row>
    <row r="7" spans="1:4">
      <c r="B7" s="10" t="s">
        <v>1171</v>
      </c>
      <c r="C7" s="10" t="s">
        <v>1170</v>
      </c>
      <c r="D7" s="10" t="s">
        <v>1200</v>
      </c>
    </row>
    <row r="8" spans="1:4">
      <c r="B8" s="10" t="s">
        <v>1173</v>
      </c>
      <c r="C8" s="10" t="s">
        <v>1172</v>
      </c>
      <c r="D8" s="10" t="s">
        <v>1200</v>
      </c>
    </row>
    <row r="9" spans="1:4">
      <c r="B9" s="10" t="s">
        <v>1175</v>
      </c>
      <c r="C9" s="10" t="s">
        <v>1174</v>
      </c>
      <c r="D9" s="10" t="s">
        <v>1200</v>
      </c>
    </row>
    <row r="10" spans="1:4">
      <c r="B10" s="10" t="s">
        <v>1177</v>
      </c>
      <c r="C10" s="10" t="s">
        <v>1176</v>
      </c>
      <c r="D10" s="10" t="s">
        <v>1200</v>
      </c>
    </row>
    <row r="11" spans="1:4">
      <c r="B11" s="10" t="s">
        <v>1179</v>
      </c>
      <c r="C11" s="10" t="s">
        <v>1178</v>
      </c>
      <c r="D11" s="10" t="s">
        <v>1200</v>
      </c>
    </row>
    <row r="12" spans="1:4">
      <c r="B12" s="10" t="s">
        <v>1181</v>
      </c>
      <c r="C12" s="10" t="s">
        <v>1180</v>
      </c>
      <c r="D12" s="10" t="s">
        <v>1200</v>
      </c>
    </row>
    <row r="13" spans="1:4">
      <c r="B13" s="10" t="s">
        <v>1183</v>
      </c>
      <c r="C13" s="10" t="s">
        <v>1182</v>
      </c>
      <c r="D13" s="10" t="s">
        <v>1200</v>
      </c>
    </row>
    <row r="14" spans="1:4">
      <c r="B14" s="10" t="s">
        <v>1405</v>
      </c>
      <c r="C14" s="10" t="s">
        <v>1406</v>
      </c>
      <c r="D14" s="10" t="s">
        <v>1200</v>
      </c>
    </row>
    <row r="15" spans="1:4">
      <c r="B15" s="10" t="s">
        <v>1161</v>
      </c>
      <c r="C15" s="10" t="s">
        <v>1160</v>
      </c>
      <c r="D15" s="10" t="s">
        <v>1199</v>
      </c>
    </row>
    <row r="16" spans="1:4">
      <c r="B16" s="10" t="s">
        <v>1274</v>
      </c>
      <c r="C16" s="10" t="s">
        <v>1275</v>
      </c>
      <c r="D16" s="10" t="s">
        <v>1199</v>
      </c>
    </row>
    <row r="17" spans="2:4">
      <c r="B17" s="10" t="s">
        <v>1276</v>
      </c>
      <c r="C17" s="10" t="s">
        <v>1277</v>
      </c>
      <c r="D17" s="10" t="s">
        <v>1199</v>
      </c>
    </row>
    <row r="18" spans="2:4">
      <c r="B18" s="10" t="s">
        <v>1278</v>
      </c>
      <c r="C18" s="10" t="s">
        <v>1279</v>
      </c>
      <c r="D18" s="10" t="s">
        <v>1199</v>
      </c>
    </row>
    <row r="19" spans="2:4">
      <c r="B19" s="10" t="s">
        <v>1280</v>
      </c>
      <c r="C19" s="10" t="s">
        <v>1281</v>
      </c>
      <c r="D19" s="10" t="s">
        <v>1199</v>
      </c>
    </row>
    <row r="20" spans="2:4">
      <c r="B20" s="10" t="s">
        <v>1282</v>
      </c>
      <c r="C20" s="10" t="s">
        <v>1283</v>
      </c>
      <c r="D20" s="10" t="s">
        <v>1199</v>
      </c>
    </row>
    <row r="21" spans="2:4">
      <c r="B21" s="10" t="s">
        <v>1292</v>
      </c>
      <c r="C21" s="10" t="s">
        <v>1293</v>
      </c>
      <c r="D21" s="10" t="s">
        <v>1199</v>
      </c>
    </row>
    <row r="22" spans="2:4">
      <c r="B22" s="10" t="s">
        <v>1294</v>
      </c>
      <c r="C22" s="10" t="s">
        <v>1295</v>
      </c>
      <c r="D22" s="10" t="s">
        <v>1199</v>
      </c>
    </row>
    <row r="23" spans="2:4">
      <c r="B23" s="10" t="s">
        <v>1296</v>
      </c>
      <c r="C23" s="10" t="s">
        <v>1297</v>
      </c>
      <c r="D23" s="10" t="s">
        <v>1199</v>
      </c>
    </row>
    <row r="24" spans="2:4">
      <c r="B24" s="10" t="s">
        <v>1345</v>
      </c>
      <c r="C24" s="10" t="s">
        <v>1346</v>
      </c>
      <c r="D24" s="10" t="s">
        <v>1199</v>
      </c>
    </row>
    <row r="25" spans="2:4">
      <c r="B25" s="10" t="s">
        <v>1347</v>
      </c>
      <c r="C25" s="10" t="s">
        <v>1348</v>
      </c>
      <c r="D25" s="10" t="s">
        <v>1199</v>
      </c>
    </row>
    <row r="26" spans="2:4">
      <c r="B26" s="10" t="s">
        <v>1185</v>
      </c>
      <c r="C26" s="10" t="s">
        <v>1184</v>
      </c>
      <c r="D26" s="10" t="s">
        <v>1201</v>
      </c>
    </row>
    <row r="27" spans="2:4">
      <c r="B27" s="10" t="s">
        <v>1187</v>
      </c>
      <c r="C27" s="10" t="s">
        <v>1186</v>
      </c>
      <c r="D27" s="10" t="s">
        <v>1201</v>
      </c>
    </row>
    <row r="28" spans="2:4">
      <c r="B28" s="10" t="s">
        <v>1189</v>
      </c>
      <c r="C28" s="10" t="s">
        <v>1188</v>
      </c>
      <c r="D28" s="10" t="s">
        <v>1201</v>
      </c>
    </row>
    <row r="29" spans="2:4">
      <c r="B29" s="10" t="s">
        <v>1259</v>
      </c>
      <c r="C29" s="10" t="s">
        <v>1260</v>
      </c>
      <c r="D29" s="10" t="s">
        <v>1201</v>
      </c>
    </row>
    <row r="30" spans="2:4">
      <c r="B30" s="10" t="s">
        <v>1288</v>
      </c>
      <c r="C30" s="10" t="s">
        <v>1289</v>
      </c>
      <c r="D30" s="10" t="s">
        <v>1201</v>
      </c>
    </row>
    <row r="31" spans="2:4">
      <c r="B31" s="10" t="s">
        <v>1290</v>
      </c>
      <c r="C31" s="10" t="s">
        <v>1291</v>
      </c>
      <c r="D31" s="10" t="s">
        <v>1201</v>
      </c>
    </row>
    <row r="32" spans="2:4">
      <c r="B32" s="10" t="s">
        <v>1321</v>
      </c>
      <c r="C32" s="10" t="s">
        <v>1322</v>
      </c>
      <c r="D32" s="10" t="s">
        <v>1201</v>
      </c>
    </row>
    <row r="33" spans="2:4">
      <c r="B33" s="10" t="s">
        <v>1353</v>
      </c>
      <c r="C33" s="10" t="s">
        <v>1354</v>
      </c>
      <c r="D33" s="10" t="s">
        <v>1201</v>
      </c>
    </row>
    <row r="34" spans="2:4">
      <c r="B34" s="10" t="s">
        <v>1395</v>
      </c>
      <c r="C34" s="10" t="s">
        <v>1396</v>
      </c>
      <c r="D34" s="10" t="s">
        <v>1201</v>
      </c>
    </row>
    <row r="35" spans="2:4">
      <c r="B35" s="10" t="s">
        <v>1397</v>
      </c>
      <c r="C35" s="10" t="s">
        <v>1398</v>
      </c>
      <c r="D35" s="10" t="s">
        <v>1201</v>
      </c>
    </row>
    <row r="36" spans="2:4">
      <c r="B36" s="10" t="s">
        <v>1191</v>
      </c>
      <c r="C36" s="10" t="s">
        <v>1190</v>
      </c>
      <c r="D36" s="10" t="s">
        <v>1202</v>
      </c>
    </row>
    <row r="37" spans="2:4">
      <c r="B37" s="10" t="s">
        <v>1147</v>
      </c>
      <c r="C37" s="10" t="s">
        <v>1146</v>
      </c>
      <c r="D37" s="10" t="s">
        <v>1195</v>
      </c>
    </row>
    <row r="38" spans="2:4">
      <c r="B38" s="10" t="s">
        <v>1232</v>
      </c>
      <c r="C38" s="10" t="s">
        <v>1233</v>
      </c>
      <c r="D38" s="10" t="s">
        <v>1195</v>
      </c>
    </row>
    <row r="39" spans="2:4">
      <c r="B39" s="10" t="s">
        <v>1204</v>
      </c>
      <c r="C39" s="10" t="s">
        <v>1205</v>
      </c>
      <c r="D39" s="10" t="s">
        <v>1206</v>
      </c>
    </row>
    <row r="40" spans="2:4">
      <c r="B40" s="10" t="s">
        <v>1207</v>
      </c>
      <c r="C40" s="10" t="s">
        <v>1208</v>
      </c>
      <c r="D40" s="10" t="s">
        <v>1206</v>
      </c>
    </row>
    <row r="41" spans="2:4">
      <c r="B41" s="10" t="s">
        <v>1209</v>
      </c>
      <c r="C41" s="10" t="s">
        <v>1210</v>
      </c>
      <c r="D41" s="10" t="s">
        <v>1206</v>
      </c>
    </row>
    <row r="42" spans="2:4">
      <c r="B42" s="10" t="s">
        <v>1145</v>
      </c>
      <c r="C42" s="10" t="s">
        <v>1144</v>
      </c>
      <c r="D42" s="10" t="s">
        <v>1194</v>
      </c>
    </row>
    <row r="43" spans="2:4">
      <c r="B43" s="10" t="s">
        <v>1163</v>
      </c>
      <c r="C43" s="10" t="s">
        <v>1162</v>
      </c>
      <c r="D43" s="10" t="s">
        <v>1194</v>
      </c>
    </row>
    <row r="44" spans="2:4">
      <c r="B44" s="10" t="s">
        <v>1215</v>
      </c>
      <c r="C44" s="10" t="s">
        <v>1216</v>
      </c>
      <c r="D44" s="10" t="s">
        <v>1194</v>
      </c>
    </row>
    <row r="45" spans="2:4">
      <c r="B45" s="10" t="s">
        <v>1217</v>
      </c>
      <c r="C45" s="10" t="s">
        <v>1218</v>
      </c>
      <c r="D45" s="10" t="s">
        <v>1194</v>
      </c>
    </row>
    <row r="46" spans="2:4">
      <c r="B46" s="10" t="s">
        <v>1219</v>
      </c>
      <c r="C46" s="10" t="s">
        <v>1220</v>
      </c>
      <c r="D46" s="10" t="s">
        <v>1194</v>
      </c>
    </row>
    <row r="47" spans="2:4">
      <c r="B47" s="10" t="s">
        <v>1221</v>
      </c>
      <c r="C47" s="10" t="s">
        <v>1222</v>
      </c>
      <c r="D47" s="10" t="s">
        <v>1194</v>
      </c>
    </row>
    <row r="48" spans="2:4">
      <c r="B48" s="10" t="s">
        <v>1228</v>
      </c>
      <c r="C48" s="10" t="s">
        <v>1229</v>
      </c>
      <c r="D48" s="10" t="s">
        <v>1194</v>
      </c>
    </row>
    <row r="49" spans="2:4">
      <c r="B49" s="10" t="s">
        <v>1230</v>
      </c>
      <c r="C49" s="10" t="s">
        <v>1231</v>
      </c>
      <c r="D49" s="10" t="s">
        <v>1194</v>
      </c>
    </row>
    <row r="50" spans="2:4">
      <c r="B50" s="10" t="s">
        <v>1238</v>
      </c>
      <c r="C50" s="10" t="s">
        <v>1239</v>
      </c>
      <c r="D50" s="10" t="s">
        <v>1194</v>
      </c>
    </row>
    <row r="51" spans="2:4">
      <c r="B51" s="10" t="s">
        <v>1249</v>
      </c>
      <c r="C51" s="10" t="s">
        <v>1250</v>
      </c>
      <c r="D51" s="10" t="s">
        <v>1194</v>
      </c>
    </row>
    <row r="52" spans="2:4">
      <c r="B52" s="10" t="s">
        <v>1251</v>
      </c>
      <c r="C52" s="10" t="s">
        <v>1252</v>
      </c>
      <c r="D52" s="10" t="s">
        <v>1194</v>
      </c>
    </row>
    <row r="53" spans="2:4">
      <c r="B53" s="10" t="s">
        <v>1253</v>
      </c>
      <c r="C53" s="10" t="s">
        <v>1254</v>
      </c>
      <c r="D53" s="10" t="s">
        <v>1194</v>
      </c>
    </row>
    <row r="54" spans="2:4">
      <c r="B54" s="10" t="s">
        <v>1255</v>
      </c>
      <c r="C54" s="10" t="s">
        <v>1256</v>
      </c>
      <c r="D54" s="10" t="s">
        <v>1194</v>
      </c>
    </row>
    <row r="55" spans="2:4">
      <c r="B55" s="10" t="s">
        <v>1257</v>
      </c>
      <c r="C55" s="10" t="s">
        <v>1258</v>
      </c>
      <c r="D55" s="10" t="s">
        <v>1194</v>
      </c>
    </row>
    <row r="56" spans="2:4">
      <c r="B56" s="10" t="s">
        <v>1266</v>
      </c>
      <c r="C56" s="10" t="s">
        <v>1267</v>
      </c>
      <c r="D56" s="10" t="s">
        <v>1194</v>
      </c>
    </row>
    <row r="57" spans="2:4">
      <c r="B57" s="10" t="s">
        <v>1268</v>
      </c>
      <c r="C57" s="10" t="s">
        <v>1269</v>
      </c>
      <c r="D57" s="10" t="s">
        <v>1194</v>
      </c>
    </row>
    <row r="58" spans="2:4">
      <c r="B58" s="10" t="s">
        <v>1270</v>
      </c>
      <c r="C58" s="10" t="s">
        <v>1271</v>
      </c>
      <c r="D58" s="10" t="s">
        <v>1194</v>
      </c>
    </row>
    <row r="59" spans="2:4">
      <c r="B59" s="10" t="s">
        <v>1272</v>
      </c>
      <c r="C59" s="10" t="s">
        <v>1273</v>
      </c>
      <c r="D59" s="10" t="s">
        <v>1194</v>
      </c>
    </row>
    <row r="60" spans="2:4">
      <c r="B60" s="10" t="s">
        <v>1286</v>
      </c>
      <c r="C60" s="10" t="s">
        <v>1287</v>
      </c>
      <c r="D60" s="10" t="s">
        <v>1194</v>
      </c>
    </row>
    <row r="61" spans="2:4">
      <c r="B61" s="10" t="s">
        <v>1298</v>
      </c>
      <c r="C61" s="10" t="s">
        <v>1299</v>
      </c>
      <c r="D61" s="10" t="s">
        <v>1194</v>
      </c>
    </row>
    <row r="62" spans="2:4">
      <c r="B62" s="10" t="s">
        <v>1307</v>
      </c>
      <c r="C62" s="10" t="s">
        <v>1308</v>
      </c>
      <c r="D62" s="10" t="s">
        <v>1194</v>
      </c>
    </row>
    <row r="63" spans="2:4">
      <c r="B63" s="10" t="s">
        <v>1323</v>
      </c>
      <c r="C63" s="10" t="s">
        <v>1324</v>
      </c>
      <c r="D63" s="10" t="s">
        <v>1194</v>
      </c>
    </row>
    <row r="64" spans="2:4">
      <c r="B64" s="10" t="s">
        <v>1331</v>
      </c>
      <c r="C64" s="10" t="s">
        <v>1332</v>
      </c>
      <c r="D64" s="10" t="s">
        <v>1194</v>
      </c>
    </row>
    <row r="65" spans="2:4">
      <c r="B65" s="10" t="s">
        <v>1333</v>
      </c>
      <c r="C65" s="10" t="s">
        <v>1334</v>
      </c>
      <c r="D65" s="10" t="s">
        <v>1194</v>
      </c>
    </row>
    <row r="66" spans="2:4">
      <c r="B66" s="10" t="s">
        <v>1355</v>
      </c>
      <c r="C66" s="10" t="s">
        <v>1356</v>
      </c>
      <c r="D66" s="10" t="s">
        <v>1194</v>
      </c>
    </row>
    <row r="67" spans="2:4">
      <c r="B67" s="10" t="s">
        <v>1357</v>
      </c>
      <c r="C67" s="10" t="s">
        <v>1358</v>
      </c>
      <c r="D67" s="10" t="s">
        <v>1194</v>
      </c>
    </row>
    <row r="68" spans="2:4">
      <c r="B68" s="10" t="s">
        <v>1359</v>
      </c>
      <c r="C68" s="10" t="s">
        <v>1360</v>
      </c>
      <c r="D68" s="10" t="s">
        <v>1194</v>
      </c>
    </row>
    <row r="69" spans="2:4">
      <c r="B69" s="10" t="s">
        <v>1361</v>
      </c>
      <c r="C69" s="10" t="s">
        <v>1362</v>
      </c>
      <c r="D69" s="10" t="s">
        <v>1194</v>
      </c>
    </row>
    <row r="70" spans="2:4">
      <c r="B70" s="10" t="s">
        <v>1363</v>
      </c>
      <c r="C70" s="10" t="s">
        <v>1364</v>
      </c>
      <c r="D70" s="10" t="s">
        <v>1194</v>
      </c>
    </row>
    <row r="71" spans="2:4">
      <c r="B71" s="10" t="s">
        <v>1365</v>
      </c>
      <c r="C71" s="10" t="s">
        <v>1366</v>
      </c>
      <c r="D71" s="10" t="s">
        <v>1194</v>
      </c>
    </row>
    <row r="72" spans="2:4">
      <c r="B72" s="10" t="s">
        <v>1367</v>
      </c>
      <c r="C72" s="10" t="s">
        <v>1368</v>
      </c>
      <c r="D72" s="10" t="s">
        <v>1194</v>
      </c>
    </row>
    <row r="73" spans="2:4">
      <c r="B73" s="10" t="s">
        <v>1369</v>
      </c>
      <c r="C73" s="10" t="s">
        <v>1370</v>
      </c>
      <c r="D73" s="10" t="s">
        <v>1194</v>
      </c>
    </row>
    <row r="74" spans="2:4">
      <c r="B74" s="10" t="s">
        <v>1371</v>
      </c>
      <c r="C74" s="10" t="s">
        <v>1372</v>
      </c>
      <c r="D74" s="10" t="s">
        <v>1194</v>
      </c>
    </row>
    <row r="75" spans="2:4">
      <c r="B75" s="10" t="s">
        <v>1389</v>
      </c>
      <c r="C75" s="10" t="s">
        <v>1390</v>
      </c>
      <c r="D75" s="10" t="s">
        <v>1194</v>
      </c>
    </row>
    <row r="76" spans="2:4">
      <c r="B76" s="10" t="s">
        <v>1391</v>
      </c>
      <c r="C76" s="10" t="s">
        <v>1392</v>
      </c>
      <c r="D76" s="10" t="s">
        <v>1194</v>
      </c>
    </row>
    <row r="77" spans="2:4">
      <c r="B77" s="10" t="s">
        <v>1399</v>
      </c>
      <c r="C77" s="10" t="s">
        <v>1400</v>
      </c>
      <c r="D77" s="10" t="s">
        <v>1194</v>
      </c>
    </row>
    <row r="78" spans="2:4">
      <c r="B78" s="10" t="s">
        <v>1223</v>
      </c>
      <c r="C78" s="10" t="s">
        <v>1224</v>
      </c>
      <c r="D78" s="10" t="s">
        <v>1225</v>
      </c>
    </row>
    <row r="79" spans="2:4">
      <c r="B79" s="10" t="s">
        <v>1226</v>
      </c>
      <c r="C79" s="10" t="s">
        <v>1227</v>
      </c>
      <c r="D79" s="10" t="s">
        <v>1225</v>
      </c>
    </row>
    <row r="80" spans="2:4">
      <c r="B80" s="10" t="s">
        <v>1240</v>
      </c>
      <c r="C80" s="10" t="s">
        <v>1241</v>
      </c>
      <c r="D80" s="10" t="s">
        <v>1242</v>
      </c>
    </row>
    <row r="81" spans="2:4">
      <c r="B81" s="10" t="s">
        <v>1243</v>
      </c>
      <c r="C81" s="10" t="s">
        <v>1244</v>
      </c>
      <c r="D81" s="10" t="s">
        <v>1245</v>
      </c>
    </row>
    <row r="82" spans="2:4">
      <c r="B82" s="10" t="s">
        <v>1284</v>
      </c>
      <c r="C82" s="10" t="s">
        <v>1285</v>
      </c>
      <c r="D82" s="10" t="s">
        <v>1245</v>
      </c>
    </row>
    <row r="83" spans="2:4">
      <c r="B83" s="10" t="s">
        <v>1149</v>
      </c>
      <c r="C83" s="10" t="s">
        <v>1148</v>
      </c>
      <c r="D83" s="10" t="s">
        <v>1196</v>
      </c>
    </row>
    <row r="84" spans="2:4">
      <c r="B84" s="10" t="s">
        <v>1211</v>
      </c>
      <c r="C84" s="10" t="s">
        <v>1212</v>
      </c>
      <c r="D84" s="10" t="s">
        <v>1196</v>
      </c>
    </row>
    <row r="85" spans="2:4">
      <c r="B85" s="10" t="s">
        <v>1213</v>
      </c>
      <c r="C85" s="10" t="s">
        <v>1214</v>
      </c>
      <c r="D85" s="10" t="s">
        <v>1196</v>
      </c>
    </row>
    <row r="86" spans="2:4">
      <c r="B86" s="10" t="s">
        <v>1234</v>
      </c>
      <c r="C86" s="10" t="s">
        <v>1235</v>
      </c>
      <c r="D86" s="10" t="s">
        <v>1196</v>
      </c>
    </row>
    <row r="87" spans="2:4">
      <c r="B87" s="10" t="s">
        <v>1236</v>
      </c>
      <c r="C87" s="10" t="s">
        <v>1237</v>
      </c>
      <c r="D87" s="10" t="s">
        <v>1196</v>
      </c>
    </row>
    <row r="88" spans="2:4">
      <c r="B88" s="10" t="s">
        <v>1151</v>
      </c>
      <c r="C88" s="10" t="s">
        <v>1150</v>
      </c>
      <c r="D88" s="10" t="s">
        <v>1197</v>
      </c>
    </row>
    <row r="89" spans="2:4">
      <c r="B89" s="10" t="s">
        <v>1153</v>
      </c>
      <c r="C89" s="10" t="s">
        <v>1152</v>
      </c>
      <c r="D89" s="10" t="s">
        <v>1197</v>
      </c>
    </row>
    <row r="90" spans="2:4">
      <c r="B90" s="10" t="s">
        <v>1155</v>
      </c>
      <c r="C90" s="10" t="s">
        <v>1154</v>
      </c>
      <c r="D90" s="10" t="s">
        <v>1197</v>
      </c>
    </row>
    <row r="91" spans="2:4">
      <c r="B91" s="10" t="s">
        <v>1157</v>
      </c>
      <c r="C91" s="10" t="s">
        <v>1156</v>
      </c>
      <c r="D91" s="10" t="s">
        <v>1197</v>
      </c>
    </row>
    <row r="92" spans="2:4">
      <c r="B92" s="10" t="s">
        <v>1264</v>
      </c>
      <c r="C92" s="10" t="s">
        <v>1265</v>
      </c>
      <c r="D92" s="10" t="s">
        <v>1197</v>
      </c>
    </row>
    <row r="93" spans="2:4">
      <c r="B93" s="10" t="s">
        <v>1261</v>
      </c>
      <c r="C93" s="10" t="s">
        <v>1262</v>
      </c>
      <c r="D93" s="10" t="s">
        <v>1263</v>
      </c>
    </row>
    <row r="94" spans="2:4">
      <c r="B94" s="10" t="s">
        <v>1300</v>
      </c>
      <c r="C94" s="10" t="s">
        <v>1301</v>
      </c>
      <c r="D94" s="10" t="s">
        <v>1302</v>
      </c>
    </row>
    <row r="95" spans="2:4">
      <c r="B95" s="10" t="s">
        <v>1303</v>
      </c>
      <c r="C95" s="10" t="s">
        <v>1304</v>
      </c>
      <c r="D95" s="10" t="s">
        <v>1302</v>
      </c>
    </row>
    <row r="96" spans="2:4">
      <c r="B96" s="10" t="s">
        <v>1305</v>
      </c>
      <c r="C96" s="10" t="s">
        <v>1306</v>
      </c>
      <c r="D96" s="10" t="s">
        <v>1302</v>
      </c>
    </row>
    <row r="97" spans="2:4">
      <c r="B97" s="10" t="s">
        <v>1325</v>
      </c>
      <c r="C97" s="10" t="s">
        <v>1326</v>
      </c>
      <c r="D97" s="10" t="s">
        <v>1327</v>
      </c>
    </row>
    <row r="98" spans="2:4">
      <c r="B98" s="10" t="s">
        <v>1328</v>
      </c>
      <c r="C98" s="10" t="s">
        <v>1329</v>
      </c>
      <c r="D98" s="10" t="s">
        <v>1330</v>
      </c>
    </row>
    <row r="99" spans="2:4">
      <c r="B99" s="10" t="s">
        <v>1387</v>
      </c>
      <c r="C99" s="10" t="s">
        <v>1388</v>
      </c>
      <c r="D99" s="10" t="s">
        <v>1330</v>
      </c>
    </row>
    <row r="100" spans="2:4">
      <c r="B100" s="10" t="s">
        <v>1246</v>
      </c>
      <c r="C100" s="10" t="s">
        <v>1247</v>
      </c>
      <c r="D100" s="10" t="s">
        <v>1248</v>
      </c>
    </row>
    <row r="101" spans="2:4">
      <c r="B101" s="10" t="s">
        <v>1335</v>
      </c>
      <c r="C101" s="10" t="s">
        <v>1336</v>
      </c>
      <c r="D101" s="10" t="s">
        <v>1248</v>
      </c>
    </row>
    <row r="102" spans="2:4">
      <c r="B102" s="10" t="s">
        <v>1337</v>
      </c>
      <c r="C102" s="10" t="s">
        <v>1338</v>
      </c>
      <c r="D102" s="10" t="s">
        <v>1248</v>
      </c>
    </row>
    <row r="103" spans="2:4">
      <c r="B103" s="10" t="s">
        <v>1339</v>
      </c>
      <c r="C103" s="10" t="s">
        <v>1340</v>
      </c>
      <c r="D103" s="10" t="s">
        <v>1248</v>
      </c>
    </row>
    <row r="104" spans="2:4">
      <c r="B104" s="10" t="s">
        <v>1341</v>
      </c>
      <c r="C104" s="10" t="s">
        <v>1342</v>
      </c>
      <c r="D104" s="10" t="s">
        <v>1248</v>
      </c>
    </row>
    <row r="105" spans="2:4">
      <c r="B105" s="10" t="s">
        <v>1343</v>
      </c>
      <c r="C105" s="10" t="s">
        <v>1344</v>
      </c>
      <c r="D105" s="10" t="s">
        <v>1248</v>
      </c>
    </row>
    <row r="106" spans="2:4">
      <c r="B106" s="10" t="s">
        <v>1401</v>
      </c>
      <c r="C106" s="10" t="s">
        <v>1402</v>
      </c>
      <c r="D106" s="10" t="s">
        <v>1248</v>
      </c>
    </row>
    <row r="107" spans="2:4">
      <c r="B107" s="10" t="s">
        <v>1403</v>
      </c>
      <c r="C107" s="10" t="s">
        <v>1404</v>
      </c>
      <c r="D107" s="10" t="s">
        <v>1248</v>
      </c>
    </row>
    <row r="108" spans="2:4">
      <c r="B108" s="10" t="s">
        <v>1193</v>
      </c>
      <c r="C108" s="10" t="s">
        <v>1192</v>
      </c>
      <c r="D108" s="10" t="s">
        <v>1203</v>
      </c>
    </row>
    <row r="109" spans="2:4">
      <c r="B109" s="10" t="s">
        <v>1309</v>
      </c>
      <c r="C109" s="10" t="s">
        <v>1310</v>
      </c>
      <c r="D109" s="10" t="s">
        <v>1203</v>
      </c>
    </row>
    <row r="110" spans="2:4">
      <c r="B110" s="10" t="s">
        <v>1311</v>
      </c>
      <c r="C110" s="10" t="s">
        <v>1312</v>
      </c>
      <c r="D110" s="10" t="s">
        <v>1203</v>
      </c>
    </row>
    <row r="111" spans="2:4">
      <c r="B111" s="10" t="s">
        <v>1313</v>
      </c>
      <c r="C111" s="10" t="s">
        <v>1314</v>
      </c>
      <c r="D111" s="10" t="s">
        <v>1203</v>
      </c>
    </row>
    <row r="112" spans="2:4">
      <c r="B112" s="10" t="s">
        <v>1315</v>
      </c>
      <c r="C112" s="10" t="s">
        <v>1316</v>
      </c>
      <c r="D112" s="10" t="s">
        <v>1203</v>
      </c>
    </row>
    <row r="113" spans="1:4">
      <c r="B113" s="10" t="s">
        <v>1317</v>
      </c>
      <c r="C113" s="10" t="s">
        <v>1318</v>
      </c>
      <c r="D113" s="10" t="s">
        <v>1203</v>
      </c>
    </row>
    <row r="114" spans="1:4">
      <c r="B114" s="10" t="s">
        <v>1319</v>
      </c>
      <c r="C114" s="10" t="s">
        <v>1320</v>
      </c>
      <c r="D114" s="10" t="s">
        <v>1203</v>
      </c>
    </row>
    <row r="115" spans="1:4">
      <c r="B115" s="10" t="s">
        <v>1349</v>
      </c>
      <c r="C115" s="10" t="s">
        <v>1350</v>
      </c>
      <c r="D115" s="10" t="s">
        <v>1203</v>
      </c>
    </row>
    <row r="116" spans="1:4">
      <c r="B116" s="10" t="s">
        <v>1351</v>
      </c>
      <c r="C116" s="10" t="s">
        <v>1352</v>
      </c>
      <c r="D116" s="10" t="s">
        <v>1203</v>
      </c>
    </row>
    <row r="117" spans="1:4">
      <c r="B117" s="10" t="s">
        <v>1373</v>
      </c>
      <c r="C117" s="10" t="s">
        <v>1374</v>
      </c>
      <c r="D117" s="10" t="s">
        <v>1203</v>
      </c>
    </row>
    <row r="118" spans="1:4">
      <c r="B118" s="10" t="s">
        <v>1375</v>
      </c>
      <c r="C118" s="10" t="s">
        <v>1376</v>
      </c>
      <c r="D118" s="10" t="s">
        <v>1203</v>
      </c>
    </row>
    <row r="119" spans="1:4">
      <c r="B119" s="10" t="s">
        <v>1377</v>
      </c>
      <c r="C119" s="10" t="s">
        <v>1378</v>
      </c>
      <c r="D119" s="10" t="s">
        <v>1203</v>
      </c>
    </row>
    <row r="120" spans="1:4">
      <c r="B120" s="10" t="s">
        <v>1379</v>
      </c>
      <c r="C120" s="10" t="s">
        <v>1380</v>
      </c>
      <c r="D120" s="10" t="s">
        <v>1203</v>
      </c>
    </row>
    <row r="121" spans="1:4">
      <c r="B121" s="10" t="s">
        <v>1381</v>
      </c>
      <c r="C121" s="10" t="s">
        <v>1382</v>
      </c>
      <c r="D121" s="10" t="s">
        <v>1203</v>
      </c>
    </row>
    <row r="122" spans="1:4">
      <c r="B122" s="10" t="s">
        <v>1383</v>
      </c>
      <c r="C122" s="10" t="s">
        <v>1384</v>
      </c>
      <c r="D122" s="10" t="s">
        <v>1203</v>
      </c>
    </row>
    <row r="123" spans="1:4">
      <c r="B123" s="10" t="s">
        <v>1385</v>
      </c>
      <c r="C123" s="10" t="s">
        <v>1386</v>
      </c>
      <c r="D123" s="10" t="s">
        <v>1203</v>
      </c>
    </row>
    <row r="124" spans="1:4">
      <c r="B124" s="10" t="s">
        <v>1393</v>
      </c>
      <c r="C124" s="10" t="s">
        <v>1394</v>
      </c>
      <c r="D124" s="10" t="s">
        <v>1203</v>
      </c>
    </row>
    <row r="126" spans="1:4">
      <c r="A126" s="13">
        <f>SUM(A3:A124)</f>
        <v>0</v>
      </c>
      <c r="B126" s="13" t="s">
        <v>1818</v>
      </c>
    </row>
  </sheetData>
  <sortState ref="A3:D124">
    <sortCondition ref="D3:D124"/>
    <sortCondition ref="B3:B124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tabSelected="1" workbookViewId="0">
      <selection activeCell="F17" sqref="F17"/>
    </sheetView>
  </sheetViews>
  <sheetFormatPr baseColWidth="10" defaultRowHeight="15" x14ac:dyDescent="0"/>
  <cols>
    <col min="2" max="2" width="25.5" bestFit="1" customWidth="1"/>
    <col min="3" max="3" width="37.83203125" customWidth="1"/>
  </cols>
  <sheetData>
    <row r="2" spans="2:3" ht="16" thickBot="1">
      <c r="B2" s="29" t="s">
        <v>1819</v>
      </c>
    </row>
    <row r="3" spans="2:3" ht="16" thickBot="1">
      <c r="B3" s="30" t="s">
        <v>1820</v>
      </c>
      <c r="C3" s="31" t="s">
        <v>1821</v>
      </c>
    </row>
    <row r="4" spans="2:3">
      <c r="B4" s="32" t="s">
        <v>1822</v>
      </c>
      <c r="C4" s="33"/>
    </row>
    <row r="5" spans="2:3">
      <c r="B5" s="34" t="s">
        <v>1823</v>
      </c>
      <c r="C5" s="35"/>
    </row>
    <row r="6" spans="2:3">
      <c r="B6" s="36" t="s">
        <v>1824</v>
      </c>
      <c r="C6" s="37"/>
    </row>
    <row r="7" spans="2:3" ht="16" thickBot="1">
      <c r="B7" s="34" t="s">
        <v>1825</v>
      </c>
      <c r="C7" s="35"/>
    </row>
    <row r="8" spans="2:3" ht="16" thickBot="1">
      <c r="B8" s="38"/>
      <c r="C8" s="39"/>
    </row>
    <row r="12" spans="2:3" ht="16" thickBot="1"/>
    <row r="13" spans="2:3">
      <c r="B13" s="65" t="s">
        <v>1846</v>
      </c>
      <c r="C13" s="66"/>
    </row>
    <row r="14" spans="2:3">
      <c r="B14" s="67" t="s">
        <v>1847</v>
      </c>
      <c r="C14" s="68"/>
    </row>
    <row r="15" spans="2:3">
      <c r="B15" s="69" t="s">
        <v>1848</v>
      </c>
      <c r="C15" s="70"/>
    </row>
    <row r="16" spans="2:3">
      <c r="B16" s="71"/>
      <c r="C16" s="68"/>
    </row>
    <row r="17" spans="2:3">
      <c r="B17" s="72"/>
      <c r="C17" s="70"/>
    </row>
    <row r="18" spans="2:3">
      <c r="B18" s="71"/>
      <c r="C18" s="68"/>
    </row>
    <row r="19" spans="2:3">
      <c r="B19" s="72"/>
      <c r="C19" s="70"/>
    </row>
    <row r="20" spans="2:3">
      <c r="B20" s="71"/>
      <c r="C20" s="68"/>
    </row>
    <row r="21" spans="2:3">
      <c r="B21" s="72"/>
      <c r="C21" s="70"/>
    </row>
    <row r="22" spans="2:3">
      <c r="B22" s="71"/>
      <c r="C22" s="68"/>
    </row>
    <row r="23" spans="2:3">
      <c r="B23" s="72"/>
      <c r="C23" s="70"/>
    </row>
    <row r="24" spans="2:3">
      <c r="B24" s="71"/>
      <c r="C24" s="68"/>
    </row>
    <row r="25" spans="2:3">
      <c r="B25" s="72"/>
      <c r="C25" s="70"/>
    </row>
    <row r="26" spans="2:3">
      <c r="B26" s="71"/>
      <c r="C26" s="68"/>
    </row>
    <row r="27" spans="2:3">
      <c r="B27" s="72"/>
      <c r="C27" s="70"/>
    </row>
    <row r="28" spans="2:3">
      <c r="B28" s="71"/>
      <c r="C28" s="68"/>
    </row>
    <row r="29" spans="2:3" ht="16" thickBot="1">
      <c r="B29" s="73"/>
      <c r="C29" s="7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"/>
  <sheetViews>
    <sheetView workbookViewId="0">
      <selection activeCell="H17" sqref="H17"/>
    </sheetView>
  </sheetViews>
  <sheetFormatPr baseColWidth="10" defaultRowHeight="15" x14ac:dyDescent="0"/>
  <cols>
    <col min="2" max="2" width="14.1640625" bestFit="1" customWidth="1"/>
    <col min="5" max="5" width="25.5" bestFit="1" customWidth="1"/>
    <col min="8" max="8" width="49.1640625" bestFit="1" customWidth="1"/>
  </cols>
  <sheetData>
    <row r="3" spans="2:10" ht="16" thickBot="1">
      <c r="B3" s="29" t="s">
        <v>1826</v>
      </c>
      <c r="E3" s="29" t="s">
        <v>1819</v>
      </c>
      <c r="H3" s="29" t="s">
        <v>1827</v>
      </c>
    </row>
    <row r="4" spans="2:10" ht="16" thickBot="1">
      <c r="B4" s="30" t="s">
        <v>1828</v>
      </c>
      <c r="C4" s="31" t="s">
        <v>1829</v>
      </c>
      <c r="E4" s="30" t="s">
        <v>1820</v>
      </c>
      <c r="F4" s="31" t="s">
        <v>1821</v>
      </c>
      <c r="H4" s="40" t="s">
        <v>1820</v>
      </c>
      <c r="I4" s="41" t="s">
        <v>1829</v>
      </c>
      <c r="J4" s="41" t="s">
        <v>1830</v>
      </c>
    </row>
    <row r="5" spans="2:10">
      <c r="B5" s="32" t="s">
        <v>1831</v>
      </c>
      <c r="C5" s="33">
        <f>SUM(Birds!A496)</f>
        <v>0</v>
      </c>
      <c r="E5" s="32" t="s">
        <v>1822</v>
      </c>
      <c r="F5" s="33">
        <f>SUM('TEAM DATA'!C4)</f>
        <v>0</v>
      </c>
      <c r="H5" s="42" t="s">
        <v>1832</v>
      </c>
      <c r="I5" s="43">
        <f>SUM(C11-C5)</f>
        <v>0</v>
      </c>
      <c r="J5" s="44"/>
    </row>
    <row r="6" spans="2:10">
      <c r="B6" s="34" t="s">
        <v>1833</v>
      </c>
      <c r="C6" s="35">
        <f>SUM(Reptiles!A81)</f>
        <v>0</v>
      </c>
      <c r="E6" s="34" t="s">
        <v>1823</v>
      </c>
      <c r="F6" s="35">
        <f>SUM('TEAM DATA'!C5)</f>
        <v>0</v>
      </c>
      <c r="H6" s="45" t="s">
        <v>1834</v>
      </c>
      <c r="I6" s="46">
        <f>SUM(C8)</f>
        <v>0</v>
      </c>
      <c r="J6" s="47">
        <f>SUM(F6)</f>
        <v>0</v>
      </c>
    </row>
    <row r="7" spans="2:10">
      <c r="B7" s="36" t="s">
        <v>1835</v>
      </c>
      <c r="C7" s="37">
        <f>SUM(Amphibians!A26)</f>
        <v>0</v>
      </c>
      <c r="E7" s="36" t="s">
        <v>1824</v>
      </c>
      <c r="F7" s="37">
        <f>SUM('TEAM DATA'!C6)</f>
        <v>0</v>
      </c>
      <c r="H7" s="48" t="s">
        <v>1836</v>
      </c>
      <c r="I7" s="49">
        <f>SUM(C11)</f>
        <v>0</v>
      </c>
      <c r="J7" s="50">
        <f>SUM(F6)</f>
        <v>0</v>
      </c>
    </row>
    <row r="8" spans="2:10">
      <c r="B8" s="34" t="s">
        <v>1837</v>
      </c>
      <c r="C8" s="35">
        <f>SUM(Mammals!A141)</f>
        <v>0</v>
      </c>
      <c r="E8" s="34" t="s">
        <v>1825</v>
      </c>
      <c r="F8" s="35">
        <f>SUM('TEAM DATA'!C7)</f>
        <v>0</v>
      </c>
      <c r="H8" s="45" t="s">
        <v>1838</v>
      </c>
      <c r="I8" s="46">
        <f>SUM(C11)</f>
        <v>0</v>
      </c>
      <c r="J8" s="47"/>
    </row>
    <row r="9" spans="2:10">
      <c r="B9" s="36" t="s">
        <v>1839</v>
      </c>
      <c r="C9" s="37">
        <v>0</v>
      </c>
      <c r="E9" s="36" t="s">
        <v>1840</v>
      </c>
      <c r="F9" s="37">
        <v>849</v>
      </c>
      <c r="H9" s="51" t="s">
        <v>1841</v>
      </c>
      <c r="I9" s="52">
        <f>SUM(F8)</f>
        <v>0</v>
      </c>
      <c r="J9" s="53"/>
    </row>
    <row r="10" spans="2:10" ht="16" thickBot="1">
      <c r="B10" s="54" t="s">
        <v>1842</v>
      </c>
      <c r="C10" s="55">
        <f>SUM(Fish!A126)</f>
        <v>0</v>
      </c>
      <c r="E10" s="54"/>
      <c r="F10" s="55"/>
      <c r="H10" s="56" t="s">
        <v>1843</v>
      </c>
      <c r="I10" s="57">
        <f>SUM(F7)</f>
        <v>0</v>
      </c>
      <c r="J10" s="58"/>
    </row>
    <row r="11" spans="2:10" ht="16" thickBot="1">
      <c r="B11" s="38" t="s">
        <v>1772</v>
      </c>
      <c r="C11" s="39">
        <f>SUM(C5:C10)</f>
        <v>0</v>
      </c>
      <c r="E11" s="38"/>
      <c r="F11" s="39"/>
      <c r="H11" s="59" t="s">
        <v>1844</v>
      </c>
      <c r="I11" s="60">
        <f>SUM(C11/F9)</f>
        <v>0</v>
      </c>
      <c r="J11" s="61"/>
    </row>
    <row r="12" spans="2:10" ht="16" thickBot="1">
      <c r="H12" s="62" t="s">
        <v>1845</v>
      </c>
      <c r="I12" s="63">
        <f>SUM(F5)</f>
        <v>0</v>
      </c>
      <c r="J12" s="64"/>
    </row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Example</vt:lpstr>
      <vt:lpstr>Birds</vt:lpstr>
      <vt:lpstr>Mammals</vt:lpstr>
      <vt:lpstr>Reptiles</vt:lpstr>
      <vt:lpstr>Amphibians</vt:lpstr>
      <vt:lpstr>Fish</vt:lpstr>
      <vt:lpstr>TEAM DATA</vt:lpstr>
      <vt:lpstr>SCORE 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Parr</dc:creator>
  <cp:lastModifiedBy>Matthew Bettelheim</cp:lastModifiedBy>
  <dcterms:created xsi:type="dcterms:W3CDTF">2015-03-23T06:47:45Z</dcterms:created>
  <dcterms:modified xsi:type="dcterms:W3CDTF">2015-04-18T15:15:34Z</dcterms:modified>
</cp:coreProperties>
</file>